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filterPrivacy="1" defaultThemeVersion="166925"/>
  <xr:revisionPtr revIDLastSave="0" documentId="13_ncr:1_{7CFA33FF-0CE5-4AE9-8041-805CF9DF3A70}" xr6:coauthVersionLast="36" xr6:coauthVersionMax="36" xr10:uidLastSave="{00000000-0000-0000-0000-000000000000}"/>
  <workbookProtection workbookAlgorithmName="SHA-512" workbookHashValue="XCRqPueiVd1qeIiZTAmUUqnVyz2dA2v+BJ3x6M1DP+26lXAtb5WoivPJHPJXGzBk0DMkxMd2MmGnlYXsHNtLKg==" workbookSaltValue="CkxkGwmXaN87nIh1M2J+tQ==" workbookSpinCount="100000" lockStructure="1"/>
  <bookViews>
    <workbookView xWindow="19440" yWindow="0" windowWidth="17256" windowHeight="5544" xr2:uid="{F28B3F8A-EEAD-40F4-97D6-51D43FBAAE8D}"/>
  </bookViews>
  <sheets>
    <sheet name="応札書類提出時チェックシート" sheetId="33" r:id="rId1"/>
    <sheet name="【様式2-1】電源及び事業者に関する情報" sheetId="26" r:id="rId2"/>
    <sheet name="【様式2-2】運転実績" sheetId="17" r:id="rId3"/>
    <sheet name="【様式2-3】制度適用期間終了までに行う作業工程" sheetId="19" r:id="rId4"/>
    <sheet name="【様式2-4】制度適用期間終了までに行う修繕等の内容" sheetId="21" r:id="rId5"/>
    <sheet name="【様式2-5】休止措置・メンテナンス等の計画" sheetId="22" r:id="rId6"/>
    <sheet name="【様式2-6】立ち上げ決定後に行う作業工程及び人員確保計画" sheetId="28" r:id="rId7"/>
    <sheet name="【様式2-7】立ち上げ決定後の修繕等の内容" sheetId="30" r:id="rId8"/>
    <sheet name="【様式2-8】燃料調達計画" sheetId="32" r:id="rId9"/>
    <sheet name="（広域機関使用）転記用" sheetId="15" state="hidden" r:id="rId10"/>
    <sheet name="（非表示）ドロップダウンリスト" sheetId="5" state="hidden" r:id="rId11"/>
  </sheets>
  <definedNames>
    <definedName name="_xlnm.Print_Area" localSheetId="1">'【様式2-1】電源及び事業者に関する情報'!$A$2:$I$32</definedName>
    <definedName name="_xlnm.Print_Area" localSheetId="2">'【様式2-2】運転実績'!$A$2:$J$19</definedName>
    <definedName name="_xlnm.Print_Area" localSheetId="3">'【様式2-3】制度適用期間終了までに行う作業工程'!$A$2:$S$47</definedName>
    <definedName name="_xlnm.Print_Area" localSheetId="4">'【様式2-4】制度適用期間終了までに行う修繕等の内容'!$A$2:$J$47</definedName>
    <definedName name="_xlnm.Print_Area" localSheetId="5">'【様式2-5】休止措置・メンテナンス等の計画'!$A$2:$P$33</definedName>
    <definedName name="_xlnm.Print_Area" localSheetId="6">'【様式2-6】立ち上げ決定後に行う作業工程及び人員確保計画'!$A$2:$P$51</definedName>
    <definedName name="_xlnm.Print_Area" localSheetId="7">'【様式2-7】立ち上げ決定後の修繕等の内容'!$A$2:$J$43</definedName>
    <definedName name="_xlnm.Print_Area" localSheetId="8">'【様式2-8】燃料調達計画'!$A$2:$P$34</definedName>
    <definedName name="_xlnm.Print_Area" localSheetId="0">応札書類提出時チェックシート!$A$1:$F$43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5" i="21" l="1"/>
  <c r="F42" i="21"/>
  <c r="F39" i="21"/>
  <c r="F36" i="21"/>
  <c r="F33" i="21"/>
  <c r="F30" i="21"/>
  <c r="F27" i="21"/>
  <c r="F24" i="21"/>
  <c r="F21" i="21"/>
  <c r="F18" i="21"/>
  <c r="R7" i="15" l="1"/>
  <c r="Q7" i="15"/>
  <c r="AH7" i="15" l="1"/>
  <c r="AI7" i="15"/>
  <c r="AJ7" i="15"/>
  <c r="AK7" i="15"/>
  <c r="AL7" i="15"/>
  <c r="AG7" i="15"/>
  <c r="P7" i="15"/>
  <c r="O7" i="15"/>
  <c r="N7" i="15"/>
  <c r="J17" i="26"/>
  <c r="J16" i="26"/>
  <c r="AA7" i="15"/>
  <c r="Z7" i="15"/>
  <c r="Y7" i="15"/>
  <c r="X7" i="15"/>
  <c r="W7" i="15"/>
  <c r="V7" i="15"/>
  <c r="U7" i="15"/>
  <c r="T7" i="15"/>
  <c r="S7" i="15"/>
  <c r="M7" i="15"/>
  <c r="L7" i="15"/>
  <c r="K7" i="15"/>
  <c r="J7" i="15"/>
  <c r="I7" i="15"/>
  <c r="H7" i="15"/>
  <c r="G7" i="15"/>
  <c r="F7" i="15"/>
  <c r="E7" i="15"/>
  <c r="D7" i="15"/>
  <c r="C7" i="15"/>
  <c r="E18" i="26" l="1"/>
  <c r="AF7" i="15"/>
  <c r="AE7" i="15"/>
  <c r="AD7" i="15"/>
  <c r="AC7" i="15"/>
  <c r="AB7" i="15"/>
</calcChain>
</file>

<file path=xl/sharedStrings.xml><?xml version="1.0" encoding="utf-8"?>
<sst xmlns="http://schemas.openxmlformats.org/spreadsheetml/2006/main" count="503" uniqueCount="297">
  <si>
    <t>区分</t>
  </si>
  <si>
    <t>項目</t>
  </si>
  <si>
    <t>記載欄</t>
  </si>
  <si>
    <t>備考</t>
  </si>
  <si>
    <t>項目番号</t>
    <rPh sb="0" eb="4">
      <t>コウモクバンゴウ</t>
    </rPh>
    <phoneticPr fontId="1"/>
  </si>
  <si>
    <t>立ち上げ区分</t>
    <phoneticPr fontId="1"/>
  </si>
  <si>
    <t>応札エリア</t>
    <phoneticPr fontId="1"/>
  </si>
  <si>
    <t>期間</t>
    <rPh sb="0" eb="2">
      <t>キカン</t>
    </rPh>
    <phoneticPr fontId="1"/>
  </si>
  <si>
    <t>電源に関する基本情報</t>
  </si>
  <si>
    <t>電源に関する詳細情報</t>
  </si>
  <si>
    <t>事業者に関する情報</t>
  </si>
  <si>
    <t>制度適用期間</t>
    <rPh sb="0" eb="6">
      <t>セイドテキヨウキカン</t>
    </rPh>
    <phoneticPr fontId="1"/>
  </si>
  <si>
    <t>電源の名称</t>
    <phoneticPr fontId="1"/>
  </si>
  <si>
    <t>所在地</t>
    <phoneticPr fontId="1"/>
  </si>
  <si>
    <t>受電地点特定番号</t>
    <phoneticPr fontId="1"/>
  </si>
  <si>
    <t>系統接続しているエリア名</t>
    <phoneticPr fontId="1"/>
  </si>
  <si>
    <t>定格出力</t>
    <phoneticPr fontId="1"/>
  </si>
  <si>
    <t>営業運転開始年月</t>
    <phoneticPr fontId="1"/>
  </si>
  <si>
    <t>参加要件の確認</t>
    <phoneticPr fontId="1"/>
  </si>
  <si>
    <t>制度適用期間中リクワイアメントを満たせない期間</t>
    <phoneticPr fontId="1"/>
  </si>
  <si>
    <t>応札容量</t>
    <phoneticPr fontId="1"/>
  </si>
  <si>
    <t>想定立ち上げコスト</t>
    <phoneticPr fontId="1"/>
  </si>
  <si>
    <t>容量市場又は供給計画に計上した供給力</t>
    <phoneticPr fontId="1"/>
  </si>
  <si>
    <t>事業者名</t>
    <phoneticPr fontId="1"/>
  </si>
  <si>
    <t>参加要件</t>
    <rPh sb="0" eb="4">
      <t>サンカヨウケン</t>
    </rPh>
    <phoneticPr fontId="1"/>
  </si>
  <si>
    <t>不落札</t>
    <rPh sb="0" eb="3">
      <t>フラクサツ</t>
    </rPh>
    <phoneticPr fontId="1"/>
  </si>
  <si>
    <t>未応札</t>
    <rPh sb="0" eb="3">
      <t>ミオウサツ</t>
    </rPh>
    <phoneticPr fontId="1"/>
  </si>
  <si>
    <t>差替元</t>
    <rPh sb="0" eb="2">
      <t>サシカ</t>
    </rPh>
    <rPh sb="2" eb="3">
      <t>モト</t>
    </rPh>
    <phoneticPr fontId="1"/>
  </si>
  <si>
    <t>立ち上げ区分</t>
    <rPh sb="0" eb="1">
      <t>タ</t>
    </rPh>
    <rPh sb="2" eb="3">
      <t>ア</t>
    </rPh>
    <rPh sb="4" eb="6">
      <t>クブン</t>
    </rPh>
    <phoneticPr fontId="1"/>
  </si>
  <si>
    <t>長期立ち上げ</t>
    <rPh sb="0" eb="3">
      <t>チョウキタ</t>
    </rPh>
    <rPh sb="4" eb="5">
      <t>ア</t>
    </rPh>
    <phoneticPr fontId="1"/>
  </si>
  <si>
    <t>短期立ち上げ</t>
    <rPh sb="0" eb="3">
      <t>タンキタ</t>
    </rPh>
    <rPh sb="4" eb="5">
      <t>ア</t>
    </rPh>
    <phoneticPr fontId="1"/>
  </si>
  <si>
    <t>応札エリア</t>
    <rPh sb="0" eb="2">
      <t>オウサツ</t>
    </rPh>
    <phoneticPr fontId="1"/>
  </si>
  <si>
    <t>東エリア（50Hz）</t>
    <phoneticPr fontId="1"/>
  </si>
  <si>
    <t>西エリア（60Hz）</t>
    <phoneticPr fontId="1"/>
  </si>
  <si>
    <t>有り</t>
    <rPh sb="0" eb="1">
      <t>アリ</t>
    </rPh>
    <phoneticPr fontId="1"/>
  </si>
  <si>
    <t>無し</t>
    <rPh sb="0" eb="1">
      <t>ナ</t>
    </rPh>
    <phoneticPr fontId="1"/>
  </si>
  <si>
    <t>kW</t>
    <phoneticPr fontId="1"/>
  </si>
  <si>
    <t>円/kW</t>
    <phoneticPr fontId="1"/>
  </si>
  <si>
    <t>か月</t>
    <rPh sb="1" eb="2">
      <t>ゲツ</t>
    </rPh>
    <phoneticPr fontId="1"/>
  </si>
  <si>
    <t>年</t>
    <rPh sb="0" eb="1">
      <t>ネン</t>
    </rPh>
    <phoneticPr fontId="1"/>
  </si>
  <si>
    <t>月</t>
    <rPh sb="0" eb="1">
      <t>ガツ</t>
    </rPh>
    <phoneticPr fontId="1"/>
  </si>
  <si>
    <t>日</t>
    <rPh sb="0" eb="1">
      <t>ニチ</t>
    </rPh>
    <phoneticPr fontId="1"/>
  </si>
  <si>
    <t>月</t>
    <rPh sb="0" eb="1">
      <t>ツキ</t>
    </rPh>
    <phoneticPr fontId="1"/>
  </si>
  <si>
    <t>※添付資料1「発電事業届出書」にて確認できる情報と同じであること
※様式1「応札書」に記載する内容と同じであること</t>
    <rPh sb="1" eb="5">
      <t>テンプシリョウ</t>
    </rPh>
    <rPh sb="7" eb="14">
      <t>ハツデンジギョウトドケデショ</t>
    </rPh>
    <rPh sb="17" eb="19">
      <t>カクニン</t>
    </rPh>
    <rPh sb="22" eb="24">
      <t>ジョウホウ</t>
    </rPh>
    <rPh sb="25" eb="26">
      <t>オナ</t>
    </rPh>
    <rPh sb="34" eb="36">
      <t>ヨウシキ</t>
    </rPh>
    <rPh sb="38" eb="40">
      <t>オウサツ</t>
    </rPh>
    <rPh sb="40" eb="41">
      <t>ショ</t>
    </rPh>
    <rPh sb="43" eb="45">
      <t>キサイ</t>
    </rPh>
    <rPh sb="47" eb="49">
      <t>ナイヨウ</t>
    </rPh>
    <rPh sb="50" eb="51">
      <t>オナ</t>
    </rPh>
    <phoneticPr fontId="1"/>
  </si>
  <si>
    <t>※添付資料1「発電事業届出書」にて確認できる情報と同じであること</t>
    <phoneticPr fontId="1"/>
  </si>
  <si>
    <t>容量市場2026年度実需給向けメインオークション</t>
    <rPh sb="0" eb="4">
      <t>ヨウリョウシジョウ</t>
    </rPh>
    <phoneticPr fontId="1"/>
  </si>
  <si>
    <t>※2025年度制度適用開始の場合に回答必須
※「差替元」は容量市場において電源差し替えが認められる条件のうち、「差し替え元電源が稼働可能だが、差し替えにより、経済的に供給力を提供できる場合」に該当する場合のみ。</t>
    <rPh sb="5" eb="7">
      <t>ネンド</t>
    </rPh>
    <rPh sb="7" eb="9">
      <t>セイド</t>
    </rPh>
    <rPh sb="9" eb="11">
      <t>テキヨウ</t>
    </rPh>
    <rPh sb="11" eb="13">
      <t>カイシ</t>
    </rPh>
    <rPh sb="14" eb="16">
      <t>バアイ</t>
    </rPh>
    <rPh sb="17" eb="19">
      <t>カイトウ</t>
    </rPh>
    <rPh sb="19" eb="21">
      <t>ヒッス</t>
    </rPh>
    <phoneticPr fontId="1"/>
  </si>
  <si>
    <t>※2025年度~2026年度制度適用開始の場合に回答必須</t>
    <rPh sb="12" eb="14">
      <t>ネンド</t>
    </rPh>
    <phoneticPr fontId="1"/>
  </si>
  <si>
    <t>※2025年度制度適用開始の場合に回答必須</t>
    <phoneticPr fontId="1"/>
  </si>
  <si>
    <t>エリア</t>
    <phoneticPr fontId="1"/>
  </si>
  <si>
    <t>北海道</t>
    <rPh sb="0" eb="3">
      <t>ホッカイドウ</t>
    </rPh>
    <phoneticPr fontId="1"/>
  </si>
  <si>
    <t>東北</t>
    <rPh sb="0" eb="2">
      <t>トウホク</t>
    </rPh>
    <phoneticPr fontId="1"/>
  </si>
  <si>
    <t>東京</t>
    <rPh sb="0" eb="2">
      <t>トウキョウ</t>
    </rPh>
    <phoneticPr fontId="1"/>
  </si>
  <si>
    <t>中部</t>
    <rPh sb="0" eb="2">
      <t>チュウブ</t>
    </rPh>
    <phoneticPr fontId="1"/>
  </si>
  <si>
    <t>関西</t>
    <rPh sb="0" eb="2">
      <t>カンサイ</t>
    </rPh>
    <phoneticPr fontId="1"/>
  </si>
  <si>
    <t>北陸</t>
    <rPh sb="0" eb="2">
      <t>ホクリク</t>
    </rPh>
    <phoneticPr fontId="1"/>
  </si>
  <si>
    <t>中国</t>
    <rPh sb="0" eb="2">
      <t>チュウゴク</t>
    </rPh>
    <phoneticPr fontId="1"/>
  </si>
  <si>
    <t>四国</t>
    <rPh sb="0" eb="2">
      <t>シコク</t>
    </rPh>
    <phoneticPr fontId="1"/>
  </si>
  <si>
    <t>九州</t>
    <rPh sb="0" eb="2">
      <t>キュウシュウ</t>
    </rPh>
    <phoneticPr fontId="1"/>
  </si>
  <si>
    <t>氏名</t>
    <rPh sb="0" eb="2">
      <t>シメイ</t>
    </rPh>
    <phoneticPr fontId="1"/>
  </si>
  <si>
    <t>電話番号</t>
    <rPh sb="0" eb="4">
      <t>デンワバンゴウ</t>
    </rPh>
    <phoneticPr fontId="1"/>
  </si>
  <si>
    <t>メールアドレス</t>
    <phoneticPr fontId="1"/>
  </si>
  <si>
    <t>担当者連絡先</t>
    <rPh sb="0" eb="6">
      <t>タントウシャレンラクサキ</t>
    </rPh>
    <phoneticPr fontId="1"/>
  </si>
  <si>
    <t>※自動表示</t>
    <rPh sb="1" eb="3">
      <t>ジドウ</t>
    </rPh>
    <rPh sb="3" eb="5">
      <t>ヒョウジ</t>
    </rPh>
    <phoneticPr fontId="1"/>
  </si>
  <si>
    <t>※どちらかの区分にのみ応札可能。</t>
    <phoneticPr fontId="1"/>
  </si>
  <si>
    <t>提案書</t>
    <rPh sb="0" eb="3">
      <t>テイアンショ</t>
    </rPh>
    <phoneticPr fontId="6"/>
  </si>
  <si>
    <t>電源及び事業者に関する情報</t>
    <phoneticPr fontId="6"/>
  </si>
  <si>
    <t>応札電源の運転実績</t>
    <phoneticPr fontId="6"/>
  </si>
  <si>
    <t>(様式2-1)</t>
    <rPh sb="1" eb="3">
      <t>ヨウシキ</t>
    </rPh>
    <phoneticPr fontId="6"/>
  </si>
  <si>
    <t>(様式2-2)</t>
    <rPh sb="1" eb="3">
      <t>ヨウシキ</t>
    </rPh>
    <phoneticPr fontId="6"/>
  </si>
  <si>
    <t>電源に関する基本情報</t>
    <rPh sb="0" eb="2">
      <t>デンゲン</t>
    </rPh>
    <rPh sb="3" eb="4">
      <t>カン</t>
    </rPh>
    <rPh sb="6" eb="8">
      <t>キホン</t>
    </rPh>
    <rPh sb="8" eb="10">
      <t>ジョウホウ</t>
    </rPh>
    <phoneticPr fontId="6"/>
  </si>
  <si>
    <t>参加要件の確認
不落札/未応札/差替済</t>
    <rPh sb="0" eb="4">
      <t>サンカヨウケン</t>
    </rPh>
    <rPh sb="5" eb="7">
      <t>カクニン</t>
    </rPh>
    <rPh sb="8" eb="11">
      <t>フラクサツ</t>
    </rPh>
    <rPh sb="12" eb="15">
      <t>ミオウサツ</t>
    </rPh>
    <rPh sb="16" eb="18">
      <t>サシカ</t>
    </rPh>
    <rPh sb="18" eb="19">
      <t>スミ</t>
    </rPh>
    <phoneticPr fontId="6"/>
  </si>
  <si>
    <t>制度適用期間
※12か月以上36か月以内</t>
    <rPh sb="0" eb="6">
      <t>セイドテキヨウキカン</t>
    </rPh>
    <phoneticPr fontId="6"/>
  </si>
  <si>
    <t>次回の定期事業者検査の時期</t>
    <rPh sb="0" eb="2">
      <t>ジカイ</t>
    </rPh>
    <rPh sb="3" eb="8">
      <t>テイキジギョウシャ</t>
    </rPh>
    <rPh sb="8" eb="10">
      <t>ケンサ</t>
    </rPh>
    <rPh sb="11" eb="13">
      <t>ジキ</t>
    </rPh>
    <phoneticPr fontId="6"/>
  </si>
  <si>
    <t>前回の定期事業者検査の時期</t>
    <rPh sb="0" eb="2">
      <t>ゼンカイ</t>
    </rPh>
    <rPh sb="3" eb="8">
      <t>テイキジギョウシャ</t>
    </rPh>
    <rPh sb="8" eb="10">
      <t>ケンサ</t>
    </rPh>
    <rPh sb="11" eb="13">
      <t>ジキ</t>
    </rPh>
    <phoneticPr fontId="6"/>
  </si>
  <si>
    <t>開始
〇年○月1日</t>
    <rPh sb="0" eb="2">
      <t>カイシ</t>
    </rPh>
    <phoneticPr fontId="6"/>
  </si>
  <si>
    <t>終了
〇年○月末日</t>
    <rPh sb="0" eb="2">
      <t>シュウリョウ</t>
    </rPh>
    <phoneticPr fontId="6"/>
  </si>
  <si>
    <t>電源の名称</t>
    <rPh sb="0" eb="2">
      <t>デンゲン</t>
    </rPh>
    <rPh sb="3" eb="5">
      <t>メイショウ</t>
    </rPh>
    <phoneticPr fontId="6"/>
  </si>
  <si>
    <t>所在地</t>
    <rPh sb="0" eb="3">
      <t>ショザイチ</t>
    </rPh>
    <phoneticPr fontId="6"/>
  </si>
  <si>
    <t>発電方式区分
(燃料種)</t>
    <rPh sb="0" eb="6">
      <t>ハツデンホウシキクブン</t>
    </rPh>
    <rPh sb="8" eb="11">
      <t>ネンリョウシュ</t>
    </rPh>
    <phoneticPr fontId="6"/>
  </si>
  <si>
    <t>受電地点特定番号</t>
    <rPh sb="0" eb="8">
      <t>ジュデンチテントクテイバンゴウ</t>
    </rPh>
    <phoneticPr fontId="6"/>
  </si>
  <si>
    <t>系統接続している
エリア名</t>
    <rPh sb="0" eb="4">
      <t>ケイトウセツゾク</t>
    </rPh>
    <rPh sb="12" eb="13">
      <t>メイ</t>
    </rPh>
    <phoneticPr fontId="6"/>
  </si>
  <si>
    <t>定格出力
(kW)</t>
    <rPh sb="0" eb="4">
      <t>テイカクシュツリョク</t>
    </rPh>
    <phoneticPr fontId="6"/>
  </si>
  <si>
    <t>営業運転開始年月
〇年〇月</t>
    <rPh sb="0" eb="8">
      <t>エイギョウウンテンカイシネンゲツ</t>
    </rPh>
    <rPh sb="10" eb="11">
      <t>ネン</t>
    </rPh>
    <rPh sb="12" eb="13">
      <t>ガツ</t>
    </rPh>
    <phoneticPr fontId="6"/>
  </si>
  <si>
    <t>立ち上げ区分
(長期/短期)</t>
    <rPh sb="0" eb="1">
      <t>タ</t>
    </rPh>
    <rPh sb="2" eb="3">
      <t>ア</t>
    </rPh>
    <rPh sb="4" eb="6">
      <t>クブン</t>
    </rPh>
    <rPh sb="8" eb="10">
      <t>チョウキ</t>
    </rPh>
    <rPh sb="11" eb="13">
      <t>タンキ</t>
    </rPh>
    <phoneticPr fontId="6"/>
  </si>
  <si>
    <t>応札容量
(kW)</t>
    <rPh sb="0" eb="4">
      <t>オウサツヨウリョウ</t>
    </rPh>
    <phoneticPr fontId="6"/>
  </si>
  <si>
    <t>想定立ち上げコスト
(円/kW)</t>
    <rPh sb="0" eb="3">
      <t>ソウテイタ</t>
    </rPh>
    <rPh sb="4" eb="5">
      <t>ア</t>
    </rPh>
    <rPh sb="11" eb="12">
      <t>エン</t>
    </rPh>
    <phoneticPr fontId="6"/>
  </si>
  <si>
    <t>容量市場又は供給計画に計上した供給力
(kW)</t>
    <rPh sb="0" eb="4">
      <t>ヨウリョウシジョウ</t>
    </rPh>
    <rPh sb="4" eb="5">
      <t>マタ</t>
    </rPh>
    <rPh sb="6" eb="10">
      <t>キョウキュウケイカク</t>
    </rPh>
    <rPh sb="11" eb="13">
      <t>ケイジョウ</t>
    </rPh>
    <rPh sb="15" eb="18">
      <t>キョウキュウリョク</t>
    </rPh>
    <phoneticPr fontId="6"/>
  </si>
  <si>
    <t>事業者名</t>
    <rPh sb="0" eb="4">
      <t>ジギョウシャメイ</t>
    </rPh>
    <phoneticPr fontId="6"/>
  </si>
  <si>
    <t>発電電力量
(kWh)</t>
    <rPh sb="0" eb="5">
      <t>ハツデンデンリョクリョウ</t>
    </rPh>
    <phoneticPr fontId="6"/>
  </si>
  <si>
    <t>設備利用率
(%)</t>
    <rPh sb="0" eb="5">
      <t>セツビリヨウリツ</t>
    </rPh>
    <phoneticPr fontId="6"/>
  </si>
  <si>
    <t>計画外停止率
(%)</t>
    <rPh sb="0" eb="3">
      <t>ケイカクガイ</t>
    </rPh>
    <rPh sb="3" eb="6">
      <t>テイシリツ</t>
    </rPh>
    <phoneticPr fontId="6"/>
  </si>
  <si>
    <t>運転時間
(時間)</t>
    <rPh sb="0" eb="2">
      <t>ウンテン</t>
    </rPh>
    <rPh sb="2" eb="4">
      <t>ジカン</t>
    </rPh>
    <rPh sb="6" eb="8">
      <t>ジカン</t>
    </rPh>
    <phoneticPr fontId="6"/>
  </si>
  <si>
    <t>起動回数
(回)</t>
    <rPh sb="0" eb="2">
      <t>キドウ</t>
    </rPh>
    <rPh sb="2" eb="4">
      <t>カイスウ</t>
    </rPh>
    <rPh sb="6" eb="7">
      <t>カイ</t>
    </rPh>
    <phoneticPr fontId="6"/>
  </si>
  <si>
    <t>(＊)</t>
  </si>
  <si>
    <t>転記情報</t>
    <rPh sb="0" eb="4">
      <t>テンキジョウホウ</t>
    </rPh>
    <phoneticPr fontId="6"/>
  </si>
  <si>
    <t>容量市場2027年度実需給向けメインオークション</t>
    <phoneticPr fontId="1"/>
  </si>
  <si>
    <t>容量市場2025年度実需給向け追加オークション</t>
    <rPh sb="0" eb="2">
      <t>ヨウリョウ</t>
    </rPh>
    <rPh sb="2" eb="4">
      <t>シジョウ</t>
    </rPh>
    <rPh sb="8" eb="10">
      <t>ネンド</t>
    </rPh>
    <rPh sb="10" eb="11">
      <t>ジツ</t>
    </rPh>
    <rPh sb="11" eb="13">
      <t>ジュキュウ</t>
    </rPh>
    <rPh sb="13" eb="14">
      <t>ム</t>
    </rPh>
    <rPh sb="15" eb="17">
      <t>ツイカ</t>
    </rPh>
    <phoneticPr fontId="1"/>
  </si>
  <si>
    <t>※2026年度制度適用開始の場合、もしくは2025年度制度適用開始かつ長期立上げの場合に回答必須</t>
    <phoneticPr fontId="1"/>
  </si>
  <si>
    <t>2025年度実需給向けメインオークション
(不落札/未応札/差替済)</t>
    <phoneticPr fontId="6"/>
  </si>
  <si>
    <t>2026年度実需給向けメインオークション
(不落札/未応札/差替済)</t>
    <phoneticPr fontId="6"/>
  </si>
  <si>
    <t>2027年度実需給向けメインオークション
(不落札/未応札/差替済)</t>
    <phoneticPr fontId="6"/>
  </si>
  <si>
    <t>2025年度実需給向け追加オークション
(不落札/未応札/差替済)</t>
    <rPh sb="11" eb="13">
      <t>ツイカ</t>
    </rPh>
    <phoneticPr fontId="6"/>
  </si>
  <si>
    <t>応札エリア</t>
    <rPh sb="0" eb="2">
      <t>オウサツ</t>
    </rPh>
    <phoneticPr fontId="6"/>
  </si>
  <si>
    <t>担当者氏名</t>
    <rPh sb="0" eb="3">
      <t>タントウシャ</t>
    </rPh>
    <rPh sb="3" eb="5">
      <t>シメイ</t>
    </rPh>
    <phoneticPr fontId="6"/>
  </si>
  <si>
    <t>担当者電話番号</t>
    <rPh sb="0" eb="3">
      <t>タントウシャ</t>
    </rPh>
    <rPh sb="3" eb="7">
      <t>デンワバンゴウ</t>
    </rPh>
    <phoneticPr fontId="6"/>
  </si>
  <si>
    <t>担当者メールアドレス</t>
    <rPh sb="0" eb="3">
      <t>タントウシャ</t>
    </rPh>
    <phoneticPr fontId="6"/>
  </si>
  <si>
    <t>発電電力量</t>
    <rPh sb="0" eb="5">
      <t>ハツデンデンリョクリョウ</t>
    </rPh>
    <phoneticPr fontId="1"/>
  </si>
  <si>
    <t>設備利用率</t>
    <rPh sb="0" eb="5">
      <t>セツビリヨウリツ</t>
    </rPh>
    <phoneticPr fontId="1"/>
  </si>
  <si>
    <t>計画外停止率</t>
    <rPh sb="0" eb="6">
      <t>ケイカクガイテイシリツ</t>
    </rPh>
    <phoneticPr fontId="1"/>
  </si>
  <si>
    <t>運転時間</t>
    <rPh sb="0" eb="4">
      <t>ウンテンジカン</t>
    </rPh>
    <phoneticPr fontId="1"/>
  </si>
  <si>
    <t>起動回数</t>
    <rPh sb="0" eb="4">
      <t>キドウカイスウ</t>
    </rPh>
    <phoneticPr fontId="1"/>
  </si>
  <si>
    <t>kWh</t>
    <phoneticPr fontId="1"/>
  </si>
  <si>
    <t>%</t>
    <phoneticPr fontId="1"/>
  </si>
  <si>
    <t>時間</t>
    <rPh sb="0" eb="2">
      <t>ジカン</t>
    </rPh>
    <phoneticPr fontId="1"/>
  </si>
  <si>
    <t>回</t>
    <rPh sb="0" eb="1">
      <t>カイ</t>
    </rPh>
    <phoneticPr fontId="1"/>
  </si>
  <si>
    <t>ボイラー</t>
    <phoneticPr fontId="1"/>
  </si>
  <si>
    <t>タービン</t>
    <phoneticPr fontId="1"/>
  </si>
  <si>
    <t>燃料タンク</t>
    <rPh sb="0" eb="2">
      <t>ネンリョウ</t>
    </rPh>
    <phoneticPr fontId="1"/>
  </si>
  <si>
    <t>※自由記述</t>
    <rPh sb="1" eb="5">
      <t>ジユウキジュツ</t>
    </rPh>
    <phoneticPr fontId="1"/>
  </si>
  <si>
    <t>（注意事項）</t>
  </si>
  <si>
    <t>（注意事項）</t>
    <phoneticPr fontId="1"/>
  </si>
  <si>
    <t>・立ち上げ決定後では燃料調達が間に合わないため事前に燃料を調達・保管する場合は、その作業工程も記載すること。</t>
    <phoneticPr fontId="1"/>
  </si>
  <si>
    <t>理由</t>
    <rPh sb="0" eb="2">
      <t>リユウ</t>
    </rPh>
    <phoneticPr fontId="1"/>
  </si>
  <si>
    <t>復旧予定日</t>
    <phoneticPr fontId="1"/>
  </si>
  <si>
    <t>説明資料等（必要に応じて添付）</t>
    <phoneticPr fontId="1"/>
  </si>
  <si>
    <t>担当者及び連絡先</t>
    <phoneticPr fontId="1"/>
  </si>
  <si>
    <t>から</t>
    <phoneticPr fontId="1"/>
  </si>
  <si>
    <t>まで</t>
    <phoneticPr fontId="1"/>
  </si>
  <si>
    <t>リクワイアメントを満たせない容量</t>
    <rPh sb="9" eb="10">
      <t>ミ</t>
    </rPh>
    <rPh sb="14" eb="16">
      <t>ヨウリョウ</t>
    </rPh>
    <phoneticPr fontId="1"/>
  </si>
  <si>
    <t>契約容量全量</t>
    <rPh sb="0" eb="6">
      <t>ケイヤクヨウリョウゼンリョウ</t>
    </rPh>
    <phoneticPr fontId="1"/>
  </si>
  <si>
    <t>契約容量の一部</t>
    <rPh sb="0" eb="4">
      <t>ケイヤクヨウリョウ</t>
    </rPh>
    <rPh sb="5" eb="7">
      <t>イチブ</t>
    </rPh>
    <phoneticPr fontId="1"/>
  </si>
  <si>
    <t>No.</t>
  </si>
  <si>
    <t>金額</t>
  </si>
  <si>
    <t>内容</t>
  </si>
  <si>
    <t>実施理由</t>
  </si>
  <si>
    <t>予定期間</t>
  </si>
  <si>
    <t>開始</t>
    <rPh sb="0" eb="2">
      <t>カイシ</t>
    </rPh>
    <phoneticPr fontId="1"/>
  </si>
  <si>
    <t>終了</t>
    <rPh sb="0" eb="2">
      <t>シュウリョウ</t>
    </rPh>
    <phoneticPr fontId="1"/>
  </si>
  <si>
    <t>修繕費総額</t>
    <rPh sb="0" eb="5">
      <t>シュウゼンヒソウガク</t>
    </rPh>
    <phoneticPr fontId="1"/>
  </si>
  <si>
    <t>完了報告予定年月</t>
    <rPh sb="0" eb="8">
      <t>カンリョウホウコクヨテイネンゲツ</t>
    </rPh>
    <phoneticPr fontId="1"/>
  </si>
  <si>
    <t>億円</t>
    <rPh sb="0" eb="2">
      <t>オクエン</t>
    </rPh>
    <phoneticPr fontId="1"/>
  </si>
  <si>
    <t>※発電量調整供給契約が未締結の場合には記入不要
※発電量調整供給契約締結済の場合は添付資料2「発電量調整供給契約に基づく受電地点明細表」に記載の受電地点特定番号と同じであること</t>
    <rPh sb="1" eb="3">
      <t>ハツデン</t>
    </rPh>
    <rPh sb="3" eb="4">
      <t>リョウ</t>
    </rPh>
    <rPh sb="4" eb="6">
      <t>チョウセイ</t>
    </rPh>
    <rPh sb="6" eb="8">
      <t>キョウキュウ</t>
    </rPh>
    <rPh sb="8" eb="10">
      <t>ケイヤク</t>
    </rPh>
    <rPh sb="11" eb="12">
      <t>ミ</t>
    </rPh>
    <rPh sb="12" eb="14">
      <t>テイケツ</t>
    </rPh>
    <rPh sb="15" eb="17">
      <t>バアイ</t>
    </rPh>
    <rPh sb="19" eb="21">
      <t>キニュウ</t>
    </rPh>
    <rPh sb="21" eb="23">
      <t>フヨウ</t>
    </rPh>
    <rPh sb="25" eb="27">
      <t>ハツデン</t>
    </rPh>
    <rPh sb="27" eb="28">
      <t>リョウ</t>
    </rPh>
    <rPh sb="28" eb="30">
      <t>チョウセイ</t>
    </rPh>
    <rPh sb="30" eb="32">
      <t>キョウキュウ</t>
    </rPh>
    <rPh sb="32" eb="34">
      <t>ケイヤク</t>
    </rPh>
    <rPh sb="34" eb="36">
      <t>テイケツ</t>
    </rPh>
    <rPh sb="36" eb="37">
      <t>スミ</t>
    </rPh>
    <rPh sb="38" eb="40">
      <t>バアイ</t>
    </rPh>
    <rPh sb="41" eb="43">
      <t>テンプ</t>
    </rPh>
    <rPh sb="69" eb="71">
      <t>キサイ</t>
    </rPh>
    <rPh sb="72" eb="80">
      <t>ジュデンチテントクテイバンゴウ</t>
    </rPh>
    <rPh sb="81" eb="82">
      <t>オナ</t>
    </rPh>
    <phoneticPr fontId="1"/>
  </si>
  <si>
    <t>※発電量調整供給契約が未締結の場合には記入不要
※発電量調整供給契約締結済の場合は該当エリアにおける添付資料2「発電量調整供給契約に基づく受電地点明細表」を提出すること</t>
    <rPh sb="41" eb="43">
      <t>ガイトウ</t>
    </rPh>
    <rPh sb="78" eb="80">
      <t>テイシュツ</t>
    </rPh>
    <phoneticPr fontId="1"/>
  </si>
  <si>
    <t>所属</t>
    <rPh sb="0" eb="2">
      <t>ショゾク</t>
    </rPh>
    <phoneticPr fontId="1"/>
  </si>
  <si>
    <t>所属</t>
    <rPh sb="0" eb="2">
      <t>ショゾク</t>
    </rPh>
    <phoneticPr fontId="6"/>
  </si>
  <si>
    <t>契約決定時点から制度適用期間終了までに行う作業工程</t>
    <rPh sb="0" eb="2">
      <t>ケイヤク</t>
    </rPh>
    <rPh sb="2" eb="4">
      <t>ケッテイ</t>
    </rPh>
    <rPh sb="4" eb="6">
      <t>ジテン</t>
    </rPh>
    <rPh sb="8" eb="10">
      <t>セイド</t>
    </rPh>
    <rPh sb="10" eb="12">
      <t>テキヨウ</t>
    </rPh>
    <rPh sb="12" eb="14">
      <t>キカン</t>
    </rPh>
    <rPh sb="14" eb="16">
      <t>シュウリョウ</t>
    </rPh>
    <rPh sb="19" eb="20">
      <t>オコナ</t>
    </rPh>
    <rPh sb="21" eb="23">
      <t>サギョウ</t>
    </rPh>
    <rPh sb="23" eb="25">
      <t>コウテイ</t>
    </rPh>
    <phoneticPr fontId="1"/>
  </si>
  <si>
    <t>・契約決定時点から制度適用期間終了までに行う、応札価格に費用を織り込んだ修繕等の内容及び理由※を記載すること。</t>
    <phoneticPr fontId="1"/>
  </si>
  <si>
    <t>※立ち上げプロセス落札から実需給までの期間では修繕等が間に合わない場合、応札価格に費用を織り込むことができる。</t>
    <phoneticPr fontId="1"/>
  </si>
  <si>
    <t>・法令上必要な定期点検についても記載すること。</t>
    <phoneticPr fontId="1"/>
  </si>
  <si>
    <t>・制度適用期間中、最低限必要な休止措置及びメンテナンスについて主な作業計画を記載する（最大10件）。</t>
    <phoneticPr fontId="1"/>
  </si>
  <si>
    <t>・各休止措置及びメンテナンスについて、作業名称、作業内容、対象施設及び実施予定月を記載すること。なお、必要事項が記載されていれば応札者の任意様式としてよい。</t>
    <phoneticPr fontId="1"/>
  </si>
  <si>
    <t>休止措置・メンテナンス等の計画</t>
    <rPh sb="0" eb="2">
      <t>キュウシ</t>
    </rPh>
    <rPh sb="2" eb="4">
      <t>ソチ</t>
    </rPh>
    <rPh sb="11" eb="12">
      <t>ナド</t>
    </rPh>
    <rPh sb="13" eb="15">
      <t>ケイカク</t>
    </rPh>
    <phoneticPr fontId="1"/>
  </si>
  <si>
    <t>・立ち上げプロセスへの契約決定時点から実需給期間終了までの作業工程の概要※を提出すること。</t>
    <phoneticPr fontId="1"/>
  </si>
  <si>
    <t>・燃料の調達についても作業工程を記載すること。</t>
    <phoneticPr fontId="1"/>
  </si>
  <si>
    <t>作業工程</t>
    <rPh sb="0" eb="2">
      <t>サギョウ</t>
    </rPh>
    <rPh sb="2" eb="4">
      <t>コウテイ</t>
    </rPh>
    <phoneticPr fontId="1"/>
  </si>
  <si>
    <t>人員確保計画</t>
    <rPh sb="0" eb="2">
      <t>ジンイン</t>
    </rPh>
    <rPh sb="2" eb="4">
      <t>カクホ</t>
    </rPh>
    <rPh sb="4" eb="6">
      <t>ケイカク</t>
    </rPh>
    <phoneticPr fontId="1"/>
  </si>
  <si>
    <t>※修繕費総額欄には、想定立ち上げコストに含まれる総額を記載すること。</t>
    <phoneticPr fontId="1"/>
  </si>
  <si>
    <t>・調達予定量の算出根拠を必ず記載すること。</t>
    <phoneticPr fontId="1"/>
  </si>
  <si>
    <t>燃料調達計画</t>
    <rPh sb="0" eb="2">
      <t>ネンリョウ</t>
    </rPh>
    <rPh sb="2" eb="4">
      <t>チョウタツ</t>
    </rPh>
    <rPh sb="4" eb="6">
      <t>ケイカク</t>
    </rPh>
    <phoneticPr fontId="1"/>
  </si>
  <si>
    <t>・立ち上げ決定後に行う修繕等の内容及び理由を記載すること。</t>
    <phoneticPr fontId="1"/>
  </si>
  <si>
    <t>・契約決定時点から制度適用期間終了までに修繕等を行う理由についても記載すること。</t>
    <rPh sb="1" eb="3">
      <t>ケイヤク</t>
    </rPh>
    <rPh sb="3" eb="5">
      <t>ケッテイ</t>
    </rPh>
    <rPh sb="5" eb="7">
      <t>ジテン</t>
    </rPh>
    <rPh sb="9" eb="11">
      <t>セイド</t>
    </rPh>
    <rPh sb="11" eb="13">
      <t>テキヨウ</t>
    </rPh>
    <rPh sb="13" eb="15">
      <t>キカン</t>
    </rPh>
    <rPh sb="15" eb="17">
      <t>シュウリョウ</t>
    </rPh>
    <phoneticPr fontId="1"/>
  </si>
  <si>
    <t>※修繕費総額欄には、契約決定時点から制度適用期間終了までに行う修繕等について応札価格に含まれる総額を記載すること。</t>
    <phoneticPr fontId="1"/>
  </si>
  <si>
    <t>※添付資料3「応札容量の基本資料」として添付する以下どちらかの資料にて確認できる情報と同じであること
・メインオークションで提出した期待容量等算定諸元一覧（安定電源（純揚水除く））の写し
・直近で供給力を計上した供給計画の写し</t>
    <rPh sb="20" eb="22">
      <t>テンプ</t>
    </rPh>
    <rPh sb="24" eb="26">
      <t>イカ</t>
    </rPh>
    <rPh sb="31" eb="33">
      <t>シリョウ</t>
    </rPh>
    <rPh sb="35" eb="37">
      <t>カクニン</t>
    </rPh>
    <rPh sb="40" eb="42">
      <t>ジョウホウ</t>
    </rPh>
    <rPh sb="43" eb="44">
      <t>オナ</t>
    </rPh>
    <phoneticPr fontId="1"/>
  </si>
  <si>
    <t>次回の定期事業者検査日</t>
    <rPh sb="0" eb="2">
      <t>ジカイ</t>
    </rPh>
    <rPh sb="3" eb="10">
      <t>テイキジギョウシャケンサ</t>
    </rPh>
    <rPh sb="10" eb="11">
      <t>ビ</t>
    </rPh>
    <phoneticPr fontId="1"/>
  </si>
  <si>
    <t>前回の定期事業者検査日</t>
    <rPh sb="0" eb="2">
      <t>ゼンカイ</t>
    </rPh>
    <rPh sb="3" eb="10">
      <t>テイキジギョウシャケンサ</t>
    </rPh>
    <rPh sb="10" eb="11">
      <t>ビ</t>
    </rPh>
    <phoneticPr fontId="1"/>
  </si>
  <si>
    <t>・金額の大きな順に10件を記載すること。（修繕が10件に満たない場合は全件記載すること）</t>
    <phoneticPr fontId="1"/>
  </si>
  <si>
    <t>ボイラー
〇年〇月〇日</t>
    <rPh sb="6" eb="7">
      <t>ネン</t>
    </rPh>
    <rPh sb="8" eb="9">
      <t>ガツ</t>
    </rPh>
    <rPh sb="9" eb="11">
      <t>マルニチ</t>
    </rPh>
    <phoneticPr fontId="6"/>
  </si>
  <si>
    <t>タービン
〇年〇月〇日</t>
    <rPh sb="6" eb="7">
      <t>ネン</t>
    </rPh>
    <rPh sb="8" eb="9">
      <t>ガツ</t>
    </rPh>
    <phoneticPr fontId="6"/>
  </si>
  <si>
    <t>燃料タンク
〇年〇月〇日</t>
    <rPh sb="0" eb="2">
      <t>ネンリョウ</t>
    </rPh>
    <rPh sb="7" eb="8">
      <t>ネン</t>
    </rPh>
    <rPh sb="9" eb="10">
      <t>ガツ</t>
    </rPh>
    <phoneticPr fontId="6"/>
  </si>
  <si>
    <r>
      <t>※計画外停止率は、以下の算定式により求めること。
計画外停止率[%]＝（認可出力[kW]×計画外停止時間[h]＋計画外出力抑制量[kW]×出力抑制時間[h]）÷（認可出力[kW]×(運転時間[h]＋計画外停止時間[h])）×100[%]
・計画外停止時間：当日の実運用段階において、ユニット自身の事故又は他の原因（たとえば送電線事故）の発生によって、即時にあるいは可及的速やかにユニットを系統から切り離すなど、修理のために停止した時間
・計画外出力抑制時間：当日の実運用段階において、タービン・ボイラ・その他の故障により出力を抑制して運転した時間
※計画外停止率算定式の参考資料
第25回 調整力及び需給バランス評価等に関する委員会（2018年3月5日）資料４参考資料（P.4）
（https://www.occto.or.jp/iinkai/chouseiryoku/2017/files/chousei_jukyu_25_04_sankou.pdf</t>
    </r>
    <r>
      <rPr>
        <sz val="11"/>
        <color rgb="FFFF0000"/>
        <rFont val="Meiryo UI"/>
        <family val="3"/>
        <charset val="128"/>
      </rPr>
      <t>）</t>
    </r>
    <phoneticPr fontId="1"/>
  </si>
  <si>
    <t>発電方式区分（燃料種）</t>
    <phoneticPr fontId="1"/>
  </si>
  <si>
    <t>石油（重油）</t>
    <phoneticPr fontId="1"/>
  </si>
  <si>
    <t>石油（軽油）</t>
    <phoneticPr fontId="1"/>
  </si>
  <si>
    <t>石油（灯油）</t>
    <phoneticPr fontId="1"/>
  </si>
  <si>
    <t>その他燃料油</t>
    <phoneticPr fontId="1"/>
  </si>
  <si>
    <t>石炭</t>
    <phoneticPr fontId="1"/>
  </si>
  <si>
    <t>都市ガス</t>
    <phoneticPr fontId="1"/>
  </si>
  <si>
    <t>副生ガス（高炉ガス、コークスガス、複合ガス）</t>
    <phoneticPr fontId="1"/>
  </si>
  <si>
    <t>液化石油</t>
    <phoneticPr fontId="1"/>
  </si>
  <si>
    <t>その他ガス</t>
    <phoneticPr fontId="1"/>
  </si>
  <si>
    <t>バイオマス</t>
    <phoneticPr fontId="1"/>
  </si>
  <si>
    <t>その他</t>
    <phoneticPr fontId="1"/>
  </si>
  <si>
    <r>
      <t>天然ガス（</t>
    </r>
    <r>
      <rPr>
        <sz val="11"/>
        <rFont val="Calibri"/>
        <family val="2"/>
      </rPr>
      <t>LNG</t>
    </r>
    <r>
      <rPr>
        <sz val="11"/>
        <rFont val="游ゴシック"/>
        <family val="3"/>
        <charset val="128"/>
        <scheme val="minor"/>
      </rPr>
      <t>）</t>
    </r>
    <phoneticPr fontId="1"/>
  </si>
  <si>
    <r>
      <t>ガス（</t>
    </r>
    <r>
      <rPr>
        <sz val="11"/>
        <rFont val="Calibri"/>
        <family val="2"/>
      </rPr>
      <t>LPG</t>
    </r>
    <r>
      <rPr>
        <sz val="11"/>
        <rFont val="游ゴシック"/>
        <family val="3"/>
        <charset val="128"/>
        <scheme val="minor"/>
      </rPr>
      <t>）</t>
    </r>
    <phoneticPr fontId="1"/>
  </si>
  <si>
    <t>燃料種</t>
    <rPh sb="0" eb="3">
      <t>ネンリョウシュ</t>
    </rPh>
    <phoneticPr fontId="1"/>
  </si>
  <si>
    <t>月１日</t>
    <rPh sb="0" eb="1">
      <t>ツキ</t>
    </rPh>
    <rPh sb="2" eb="3">
      <t>ヒ</t>
    </rPh>
    <phoneticPr fontId="1"/>
  </si>
  <si>
    <t>月末日</t>
    <rPh sb="0" eb="1">
      <t>ツキ</t>
    </rPh>
    <rPh sb="1" eb="3">
      <t>マツジツ</t>
    </rPh>
    <phoneticPr fontId="1"/>
  </si>
  <si>
    <t>※12か月以上36か月以内
※様式1[7.制度適用期間]と同じ期間を入力すること</t>
    <phoneticPr fontId="1"/>
  </si>
  <si>
    <t>※様式1[8.応札容量]と同じ期間を入力すること
※項目15「容量市場又は供給計画に計上した供給力」と異なる場合は説明資料を添付すること</t>
    <rPh sb="7" eb="11">
      <t>オウサツヨウリョウ</t>
    </rPh>
    <rPh sb="26" eb="28">
      <t>コウモク</t>
    </rPh>
    <rPh sb="51" eb="52">
      <t>コト</t>
    </rPh>
    <rPh sb="54" eb="56">
      <t>バアイ</t>
    </rPh>
    <rPh sb="57" eb="61">
      <t>セツメイシリョウ</t>
    </rPh>
    <rPh sb="62" eb="64">
      <t>テンプ</t>
    </rPh>
    <phoneticPr fontId="1"/>
  </si>
  <si>
    <t xml:space="preserve">※確認事項が生じた際、すぐに連絡が取れる連絡先を記入すること
※制度適用期間中の担当者変更等に対応するため、担当者連絡先にはメーリングリストを記載することを推奨 </t>
    <rPh sb="1" eb="5">
      <t>カクニンジコウ</t>
    </rPh>
    <rPh sb="6" eb="7">
      <t>ショウ</t>
    </rPh>
    <rPh sb="9" eb="10">
      <t>サイ</t>
    </rPh>
    <rPh sb="14" eb="16">
      <t>レンラク</t>
    </rPh>
    <rPh sb="17" eb="18">
      <t>ト</t>
    </rPh>
    <rPh sb="20" eb="23">
      <t>レンラクサキ</t>
    </rPh>
    <rPh sb="24" eb="26">
      <t>キニュウ</t>
    </rPh>
    <phoneticPr fontId="1"/>
  </si>
  <si>
    <t>電源及び事業者に関する情報</t>
    <phoneticPr fontId="1"/>
  </si>
  <si>
    <t>■【様式2-1】提案書：電源及び事業者に関する情報</t>
    <rPh sb="2" eb="4">
      <t>ヨウシキ</t>
    </rPh>
    <rPh sb="8" eb="11">
      <t>テイアンショ</t>
    </rPh>
    <rPh sb="12" eb="14">
      <t>デンゲン</t>
    </rPh>
    <rPh sb="14" eb="15">
      <t>オヨ</t>
    </rPh>
    <rPh sb="16" eb="19">
      <t>ジギョウシャ</t>
    </rPh>
    <rPh sb="20" eb="21">
      <t>カン</t>
    </rPh>
    <rPh sb="23" eb="25">
      <t>ジョウホウ</t>
    </rPh>
    <phoneticPr fontId="1"/>
  </si>
  <si>
    <t>運転実績</t>
    <rPh sb="0" eb="2">
      <t>ウンテン</t>
    </rPh>
    <rPh sb="2" eb="4">
      <t>ジッセキ</t>
    </rPh>
    <phoneticPr fontId="1"/>
  </si>
  <si>
    <t>■【様式2-2】提案書：運転実績</t>
    <rPh sb="2" eb="4">
      <t>ヨウシキ</t>
    </rPh>
    <rPh sb="8" eb="11">
      <t>テイアンショ</t>
    </rPh>
    <rPh sb="12" eb="14">
      <t>ウンテン</t>
    </rPh>
    <rPh sb="14" eb="16">
      <t>ジッセキ</t>
    </rPh>
    <phoneticPr fontId="1"/>
  </si>
  <si>
    <t>契約決定時点から制度適用期間終了までに行う作業工程</t>
    <phoneticPr fontId="1"/>
  </si>
  <si>
    <t>■【様式2-3】提案書：契約決定時点から制度適用期間終了までに行う作業工程</t>
    <rPh sb="2" eb="4">
      <t>ヨウシキ</t>
    </rPh>
    <rPh sb="8" eb="11">
      <t>テイアンショ</t>
    </rPh>
    <rPh sb="12" eb="14">
      <t>ケイヤク</t>
    </rPh>
    <rPh sb="14" eb="16">
      <t>ケッテイ</t>
    </rPh>
    <rPh sb="16" eb="18">
      <t>ジテン</t>
    </rPh>
    <rPh sb="20" eb="22">
      <t>セイド</t>
    </rPh>
    <rPh sb="22" eb="24">
      <t>テキヨウ</t>
    </rPh>
    <rPh sb="24" eb="26">
      <t>キカン</t>
    </rPh>
    <rPh sb="26" eb="28">
      <t>シュウリョウ</t>
    </rPh>
    <rPh sb="31" eb="32">
      <t>オコナ</t>
    </rPh>
    <rPh sb="33" eb="35">
      <t>サギョウ</t>
    </rPh>
    <rPh sb="35" eb="37">
      <t>コウテイ</t>
    </rPh>
    <phoneticPr fontId="1"/>
  </si>
  <si>
    <t>※4 【様式2-8】に記載した立ち上げ決定後に行う修繕等の内容は記載しないこと。</t>
    <phoneticPr fontId="1"/>
  </si>
  <si>
    <t>契約決定時点から制度適用期間終了までに行う修繕等の内容</t>
    <phoneticPr fontId="1"/>
  </si>
  <si>
    <t>■【様式2-4】提案書：契約決定時点から制度適用期間終了までに行う修繕等の内容</t>
    <rPh sb="2" eb="4">
      <t>ヨウシキ</t>
    </rPh>
    <rPh sb="8" eb="11">
      <t>テイアンショ</t>
    </rPh>
    <rPh sb="12" eb="14">
      <t>ケイヤク</t>
    </rPh>
    <rPh sb="14" eb="16">
      <t>ケッテイ</t>
    </rPh>
    <rPh sb="16" eb="18">
      <t>ジテン</t>
    </rPh>
    <rPh sb="20" eb="22">
      <t>セイド</t>
    </rPh>
    <rPh sb="22" eb="24">
      <t>テキヨウ</t>
    </rPh>
    <rPh sb="24" eb="26">
      <t>キカン</t>
    </rPh>
    <rPh sb="26" eb="28">
      <t>シュウリョウ</t>
    </rPh>
    <rPh sb="31" eb="32">
      <t>オコナ</t>
    </rPh>
    <rPh sb="33" eb="35">
      <t>シュウゼン</t>
    </rPh>
    <rPh sb="35" eb="36">
      <t>トウ</t>
    </rPh>
    <rPh sb="37" eb="39">
      <t>ナイヨウ</t>
    </rPh>
    <phoneticPr fontId="1"/>
  </si>
  <si>
    <t>休止措置・メンテナンス等の計画</t>
    <phoneticPr fontId="1"/>
  </si>
  <si>
    <t>■【様式2-5】提案書：休止措置・メンテナンス等の計画</t>
    <rPh sb="2" eb="4">
      <t>ヨウシキ</t>
    </rPh>
    <rPh sb="8" eb="11">
      <t>テイアンショ</t>
    </rPh>
    <rPh sb="12" eb="14">
      <t>キュウシ</t>
    </rPh>
    <rPh sb="14" eb="16">
      <t>ソチ</t>
    </rPh>
    <rPh sb="23" eb="24">
      <t>ナド</t>
    </rPh>
    <rPh sb="25" eb="27">
      <t>ケイカク</t>
    </rPh>
    <phoneticPr fontId="1"/>
  </si>
  <si>
    <t>■【様式2-6】提案書：立ち上げ決定後に行う作業工程及び人員確保計画</t>
    <rPh sb="2" eb="4">
      <t>ヨウシキ</t>
    </rPh>
    <rPh sb="8" eb="11">
      <t>テイアンショ</t>
    </rPh>
    <rPh sb="12" eb="13">
      <t>タ</t>
    </rPh>
    <rPh sb="14" eb="15">
      <t>ア</t>
    </rPh>
    <rPh sb="16" eb="18">
      <t>ケッテイ</t>
    </rPh>
    <rPh sb="18" eb="19">
      <t>ゴ</t>
    </rPh>
    <rPh sb="20" eb="21">
      <t>オコナ</t>
    </rPh>
    <rPh sb="22" eb="24">
      <t>サギョウ</t>
    </rPh>
    <rPh sb="24" eb="26">
      <t>コウテイ</t>
    </rPh>
    <rPh sb="26" eb="27">
      <t>オヨ</t>
    </rPh>
    <rPh sb="28" eb="30">
      <t>ジンイン</t>
    </rPh>
    <rPh sb="30" eb="32">
      <t>カクホ</t>
    </rPh>
    <rPh sb="32" eb="34">
      <t>ケイカク</t>
    </rPh>
    <phoneticPr fontId="1"/>
  </si>
  <si>
    <t>立ち上げ決定後に行う作業工程及び人員確保計画</t>
    <phoneticPr fontId="1"/>
  </si>
  <si>
    <t>■【様式2-7】提案書：立ち上げ決定後に行う修繕等の内容</t>
    <rPh sb="2" eb="4">
      <t>ヨウシキ</t>
    </rPh>
    <rPh sb="8" eb="11">
      <t>テイアンショ</t>
    </rPh>
    <rPh sb="12" eb="13">
      <t>タ</t>
    </rPh>
    <rPh sb="14" eb="15">
      <t>ア</t>
    </rPh>
    <rPh sb="16" eb="18">
      <t>ケッテイ</t>
    </rPh>
    <rPh sb="18" eb="19">
      <t>ゴ</t>
    </rPh>
    <rPh sb="20" eb="21">
      <t>オコナ</t>
    </rPh>
    <rPh sb="22" eb="24">
      <t>シュウゼン</t>
    </rPh>
    <rPh sb="24" eb="25">
      <t>トウ</t>
    </rPh>
    <rPh sb="26" eb="28">
      <t>ナイヨウ</t>
    </rPh>
    <phoneticPr fontId="1"/>
  </si>
  <si>
    <t>立ち上げ決定後に行う修繕等の内容</t>
    <phoneticPr fontId="1"/>
  </si>
  <si>
    <t>■【様式2-8】提案書：燃料調達計画</t>
    <rPh sb="2" eb="4">
      <t>ヨウシキ</t>
    </rPh>
    <rPh sb="8" eb="11">
      <t>テイアンショ</t>
    </rPh>
    <rPh sb="12" eb="18">
      <t>ネンリョウチョウタツケイカク</t>
    </rPh>
    <phoneticPr fontId="1"/>
  </si>
  <si>
    <t>　なお、必要事項が記載されていれば応札者の任意様式としてよい。</t>
    <phoneticPr fontId="1"/>
  </si>
  <si>
    <t>（注意事項）
・1～5は応札前年度分（応札前年度の稼働実績がない場合、稼働していた直近年度分）の実績を記載すること。</t>
    <phoneticPr fontId="1"/>
  </si>
  <si>
    <t>※1 【様式2-4】に記載した修繕等の10項目はすべて記載すること。</t>
    <phoneticPr fontId="1"/>
  </si>
  <si>
    <t>※2 【様式2-5】に記載した各休止措置及びメンテナンスについても記載すること。</t>
    <phoneticPr fontId="1"/>
  </si>
  <si>
    <t>※【様式2-7】に記載した修繕等の10項目はすべて記載すること。</t>
    <phoneticPr fontId="1"/>
  </si>
  <si>
    <t>・本制度への契約決定時点から制度適用期間終了までの工程概要を記載すること。なお、必要事項が記載されていれば応札者の任意様式としてよい。</t>
    <phoneticPr fontId="1"/>
  </si>
  <si>
    <t>2024年　〇月〇日</t>
    <rPh sb="4" eb="5">
      <t>ネン</t>
    </rPh>
    <rPh sb="7" eb="8">
      <t>ガツ</t>
    </rPh>
    <rPh sb="9" eb="10">
      <t>ニチ</t>
    </rPh>
    <phoneticPr fontId="1"/>
  </si>
  <si>
    <t xml:space="preserve">※項目8[立ち上げ区分］において長期立ち上げを選択した場合、想定立ち上げコストは予備電源の制度適用期間第一年度を実需給とするメインオークションの上限価格を下回る金額を記載すること </t>
    <rPh sb="1" eb="3">
      <t>コウモク</t>
    </rPh>
    <rPh sb="5" eb="6">
      <t>タ</t>
    </rPh>
    <rPh sb="7" eb="8">
      <t>ア</t>
    </rPh>
    <rPh sb="9" eb="11">
      <t>クブン</t>
    </rPh>
    <rPh sb="16" eb="18">
      <t>チョウキ</t>
    </rPh>
    <rPh sb="23" eb="25">
      <t>センタク</t>
    </rPh>
    <rPh sb="30" eb="32">
      <t>ソウテイ</t>
    </rPh>
    <rPh sb="32" eb="33">
      <t>タ</t>
    </rPh>
    <rPh sb="34" eb="35">
      <t>ア</t>
    </rPh>
    <rPh sb="40" eb="42">
      <t>ヨビ</t>
    </rPh>
    <rPh sb="77" eb="79">
      <t>シタマワ</t>
    </rPh>
    <rPh sb="80" eb="82">
      <t>キンガク</t>
    </rPh>
    <rPh sb="83" eb="85">
      <t>キサイ</t>
    </rPh>
    <phoneticPr fontId="1"/>
  </si>
  <si>
    <t>・事前の連絡無くリクワイアメントを満たさない場合、経済的ペナルティ（10%）が科される。</t>
    <rPh sb="39" eb="40">
      <t>カ</t>
    </rPh>
    <phoneticPr fontId="1"/>
  </si>
  <si>
    <t>・立ち上げ決定後では燃料調達が間に合わないため事前に燃料を調達・保管する場合も、燃料調達の計画を記載すること。</t>
    <rPh sb="48" eb="50">
      <t>キサイ</t>
    </rPh>
    <phoneticPr fontId="1"/>
  </si>
  <si>
    <t>・立ち上げが決定してから、必要な燃料調達の計画を記載すること。</t>
    <rPh sb="16" eb="18">
      <t>ネンリョウ</t>
    </rPh>
    <phoneticPr fontId="1"/>
  </si>
  <si>
    <t>容量市場2025年度実需給向けメインオークション</t>
    <rPh sb="0" eb="4">
      <t>ヨウリョウシジョウ</t>
    </rPh>
    <rPh sb="8" eb="10">
      <t>ネンド</t>
    </rPh>
    <rPh sb="10" eb="13">
      <t>ジツジュキュウ</t>
    </rPh>
    <rPh sb="13" eb="14">
      <t>ム</t>
    </rPh>
    <phoneticPr fontId="1"/>
  </si>
  <si>
    <t>応札電源が応札時から直近1年間以上休止及び長期計画停止していた場合、その公衆保安・安全対策・維持管理等の実施状況</t>
    <rPh sb="15" eb="17">
      <t>イジョウ</t>
    </rPh>
    <rPh sb="46" eb="48">
      <t>イジ</t>
    </rPh>
    <rPh sb="48" eb="50">
      <t>カンリ</t>
    </rPh>
    <rPh sb="52" eb="54">
      <t>ジッシ</t>
    </rPh>
    <phoneticPr fontId="1"/>
  </si>
  <si>
    <t>※落札した場合、契約決定時点から制度適用期間終了までに行う修繕等は、別途連絡票により完了報告（写真付）を行うこと。</t>
    <rPh sb="1" eb="3">
      <t>ラクサツ</t>
    </rPh>
    <rPh sb="5" eb="7">
      <t>バアイ</t>
    </rPh>
    <phoneticPr fontId="1"/>
  </si>
  <si>
    <t>※ 各休止措置及びメンテナンスの実施状況を別途連絡票により定期報告すること。</t>
    <rPh sb="2" eb="3">
      <t>カク</t>
    </rPh>
    <rPh sb="3" eb="5">
      <t>キュウシ</t>
    </rPh>
    <rPh sb="5" eb="7">
      <t>ソチ</t>
    </rPh>
    <rPh sb="7" eb="8">
      <t>オヨ</t>
    </rPh>
    <rPh sb="16" eb="18">
      <t>ジッシ</t>
    </rPh>
    <rPh sb="18" eb="20">
      <t>ジョウキョウ</t>
    </rPh>
    <rPh sb="21" eb="23">
      <t>ベット</t>
    </rPh>
    <rPh sb="23" eb="26">
      <t>レンラクヒョウ</t>
    </rPh>
    <rPh sb="29" eb="31">
      <t>テイキ</t>
    </rPh>
    <rPh sb="31" eb="33">
      <t>ホウコク</t>
    </rPh>
    <phoneticPr fontId="1"/>
  </si>
  <si>
    <t>・人員確保計画には、制度適用期間中の体制計画及び立ち上げ決定後に必要な人員を確保する計画を記載すること。</t>
    <rPh sb="20" eb="22">
      <t>ケイカク</t>
    </rPh>
    <rPh sb="22" eb="23">
      <t>オヨ</t>
    </rPh>
    <rPh sb="45" eb="47">
      <t>キサイ</t>
    </rPh>
    <phoneticPr fontId="1"/>
  </si>
  <si>
    <t>制度適用期間中に供給力を提供できない期間の詳細</t>
    <rPh sb="0" eb="2">
      <t>セイド</t>
    </rPh>
    <rPh sb="2" eb="4">
      <t>テキヨウ</t>
    </rPh>
    <rPh sb="4" eb="6">
      <t>キカン</t>
    </rPh>
    <rPh sb="6" eb="7">
      <t>チュウ</t>
    </rPh>
    <rPh sb="8" eb="11">
      <t>キョウキュウリョク</t>
    </rPh>
    <rPh sb="12" eb="14">
      <t>テイキョウ</t>
    </rPh>
    <rPh sb="18" eb="20">
      <t>キカン</t>
    </rPh>
    <rPh sb="21" eb="23">
      <t>ショウサイ</t>
    </rPh>
    <phoneticPr fontId="1"/>
  </si>
  <si>
    <t>制度適用期中に供給力を提供できない期間及び容量</t>
    <rPh sb="0" eb="2">
      <t>セイド</t>
    </rPh>
    <rPh sb="2" eb="4">
      <t>テキヨウ</t>
    </rPh>
    <rPh sb="4" eb="6">
      <t>キチュウ</t>
    </rPh>
    <rPh sb="7" eb="10">
      <t>キョウキュウリョク</t>
    </rPh>
    <rPh sb="11" eb="13">
      <t>テイキョウ</t>
    </rPh>
    <rPh sb="17" eb="19">
      <t>キカン</t>
    </rPh>
    <rPh sb="19" eb="20">
      <t>オヨ</t>
    </rPh>
    <rPh sb="21" eb="23">
      <t>ヨウリョウ</t>
    </rPh>
    <phoneticPr fontId="1"/>
  </si>
  <si>
    <t>供給力を提供できない期間</t>
    <phoneticPr fontId="1"/>
  </si>
  <si>
    <t>供給力を提供できない容量</t>
    <rPh sb="0" eb="3">
      <t>キョウキュウリョク</t>
    </rPh>
    <rPh sb="4" eb="6">
      <t>テイキョウ</t>
    </rPh>
    <rPh sb="10" eb="12">
      <t>ヨウリョウ</t>
    </rPh>
    <phoneticPr fontId="1"/>
  </si>
  <si>
    <t>契約容量の一部の場合、
供給力を提供できない容量</t>
    <rPh sb="0" eb="2">
      <t>ケイヤク</t>
    </rPh>
    <rPh sb="2" eb="4">
      <t>ヨウリョウ</t>
    </rPh>
    <rPh sb="5" eb="7">
      <t>イチブ</t>
    </rPh>
    <rPh sb="8" eb="10">
      <t>バアイ</t>
    </rPh>
    <rPh sb="22" eb="24">
      <t>ヨウリョウ</t>
    </rPh>
    <phoneticPr fontId="1"/>
  </si>
  <si>
    <t>・制度適用期間、制度適用前から行う修繕等※1※２、及び制度適用期間中に供給力を提供できない期間※３について、各時系列が分かるように記載すること。</t>
    <phoneticPr fontId="1"/>
  </si>
  <si>
    <t>※3　供給力を提供できない期間がある場合は、その詳細理由についても提出すること。</t>
    <phoneticPr fontId="1"/>
  </si>
  <si>
    <t>制度適用期間中に供給力を提供できない期間</t>
    <rPh sb="8" eb="11">
      <t>キョウキュウリョク</t>
    </rPh>
    <rPh sb="12" eb="14">
      <t>テイキョウ</t>
    </rPh>
    <phoneticPr fontId="1"/>
  </si>
  <si>
    <t>所要期間</t>
    <rPh sb="0" eb="4">
      <t>ショヨウキカン</t>
    </rPh>
    <phoneticPr fontId="1"/>
  </si>
  <si>
    <t>制度適用期間中に供給力を提供できない期間
(有/無)</t>
    <rPh sb="0" eb="6">
      <t>セイドテキヨウキカン</t>
    </rPh>
    <rPh sb="6" eb="7">
      <t>チュウ</t>
    </rPh>
    <rPh sb="8" eb="11">
      <t>キョウキュウリョク</t>
    </rPh>
    <rPh sb="12" eb="14">
      <t>テイキョウ</t>
    </rPh>
    <rPh sb="18" eb="20">
      <t>キカン</t>
    </rPh>
    <rPh sb="22" eb="23">
      <t>アリ</t>
    </rPh>
    <rPh sb="24" eb="25">
      <t>ナ</t>
    </rPh>
    <phoneticPr fontId="6"/>
  </si>
  <si>
    <t>応札書類提出時チェックシート</t>
    <rPh sb="0" eb="4">
      <t>オウサツショルイ</t>
    </rPh>
    <rPh sb="4" eb="7">
      <t>テイシュツジ</t>
    </rPh>
    <phoneticPr fontId="1"/>
  </si>
  <si>
    <t>応札書類チェックリスト</t>
    <phoneticPr fontId="1"/>
  </si>
  <si>
    <t>応札書類</t>
    <phoneticPr fontId="1"/>
  </si>
  <si>
    <t>メール提出</t>
    <rPh sb="3" eb="5">
      <t>テイシュツ</t>
    </rPh>
    <phoneticPr fontId="1"/>
  </si>
  <si>
    <t>郵送提出(送付日)</t>
    <rPh sb="0" eb="4">
      <t>ユウソウテイシュツ</t>
    </rPh>
    <rPh sb="5" eb="7">
      <t>ソウフ</t>
    </rPh>
    <rPh sb="7" eb="8">
      <t>ヒ</t>
    </rPh>
    <phoneticPr fontId="1"/>
  </si>
  <si>
    <t>応札書（A4用紙）</t>
    <rPh sb="6" eb="8">
      <t>ヨウシ</t>
    </rPh>
    <phoneticPr fontId="1"/>
  </si>
  <si>
    <t>（様式1）</t>
  </si>
  <si>
    <t>ー</t>
    <phoneticPr fontId="1"/>
  </si>
  <si>
    <t>2024/XX/XX</t>
    <phoneticPr fontId="1"/>
  </si>
  <si>
    <t>提案書（Excel形式）</t>
    <rPh sb="9" eb="11">
      <t>ケイシキ</t>
    </rPh>
    <phoneticPr fontId="1"/>
  </si>
  <si>
    <t>電源及び事業者に関する情報</t>
  </si>
  <si>
    <t>（様式2-1）</t>
  </si>
  <si>
    <t>ー</t>
  </si>
  <si>
    <t>運転実績</t>
  </si>
  <si>
    <t>（様式2-2）</t>
  </si>
  <si>
    <t>契約決定時点から制度適用期間終了までに行う作業工程</t>
  </si>
  <si>
    <t>（様式2-3）</t>
  </si>
  <si>
    <t>契約決定時点から制度適用期間終了までに行う修繕等の内容</t>
  </si>
  <si>
    <t>（様式2-4）</t>
  </si>
  <si>
    <t>休止措置・メンテナンス等の計画</t>
  </si>
  <si>
    <t>（様式2-5）</t>
  </si>
  <si>
    <t>立ち上げ決定後に行う作業工程及び人員確保計画</t>
  </si>
  <si>
    <t>（様式2-6）</t>
  </si>
  <si>
    <t>立ち上げ決定後に行う修繕等の内容</t>
  </si>
  <si>
    <t>（様式2-7）</t>
  </si>
  <si>
    <t>燃料調達計画</t>
  </si>
  <si>
    <t>（様式2-8）</t>
  </si>
  <si>
    <t>その他応札時点で不確実な事項</t>
    <phoneticPr fontId="1"/>
  </si>
  <si>
    <t>必要に応じて提出
（様式任意）</t>
    <phoneticPr fontId="1"/>
  </si>
  <si>
    <t>提出有無を入力</t>
    <rPh sb="0" eb="2">
      <t>テイシュツ</t>
    </rPh>
    <rPh sb="2" eb="4">
      <t>ウム</t>
    </rPh>
    <rPh sb="5" eb="7">
      <t>ニュウリョク</t>
    </rPh>
    <phoneticPr fontId="1"/>
  </si>
  <si>
    <t>発電事業届け出書</t>
    <rPh sb="0" eb="5">
      <t>ハツデンジギョウトド</t>
    </rPh>
    <rPh sb="6" eb="8">
      <t>デショ</t>
    </rPh>
    <phoneticPr fontId="1"/>
  </si>
  <si>
    <t>添付資料1</t>
    <rPh sb="0" eb="4">
      <t>テンプシリョウ</t>
    </rPh>
    <phoneticPr fontId="1"/>
  </si>
  <si>
    <r>
      <t xml:space="preserve">発電量調整供給契約に基づく受電地点明細表
</t>
    </r>
    <r>
      <rPr>
        <sz val="8"/>
        <color theme="1"/>
        <rFont val="Meiryo UI"/>
        <family val="3"/>
        <charset val="128"/>
      </rPr>
      <t>※発電量調整供給契約が未締結の場合には提出不要</t>
    </r>
    <phoneticPr fontId="1"/>
  </si>
  <si>
    <t>添付資料2</t>
    <rPh sb="0" eb="4">
      <t>テンプシリョウ</t>
    </rPh>
    <phoneticPr fontId="1"/>
  </si>
  <si>
    <r>
      <t>応札容量の基本資料(以下のいずれか)</t>
    </r>
    <r>
      <rPr>
        <sz val="8"/>
        <color theme="1"/>
        <rFont val="Meiryo UI"/>
        <family val="3"/>
        <charset val="128"/>
      </rPr>
      <t xml:space="preserve">
・メインオークションで提出した期待容量等算定諸元一覧(安定電源(純揚水除く))の写し
・直近で供給力を計上した供給計画の写し
※上記資料記載の容量が様式2-1記載の応札容量と異なる場合は別途説明資料を添付</t>
    </r>
    <rPh sb="119" eb="121">
      <t>テンプ</t>
    </rPh>
    <phoneticPr fontId="1"/>
  </si>
  <si>
    <t>添付資料3</t>
    <rPh sb="0" eb="4">
      <t>テンプシリョウ</t>
    </rPh>
    <phoneticPr fontId="1"/>
  </si>
  <si>
    <t>誓約書（PDF形式）</t>
    <rPh sb="7" eb="9">
      <t>ケイシキ</t>
    </rPh>
    <phoneticPr fontId="1"/>
  </si>
  <si>
    <t>（様式3）</t>
  </si>
  <si>
    <t>提出時チェックポイント</t>
    <rPh sb="0" eb="2">
      <t>テイシュツ</t>
    </rPh>
    <rPh sb="2" eb="3">
      <t>ジ</t>
    </rPh>
    <phoneticPr fontId="1"/>
  </si>
  <si>
    <t>①</t>
    <phoneticPr fontId="1"/>
  </si>
  <si>
    <t>様式1［7.制度適用期間］と様式2-1［10.制度適用期間］は同じ期間が入力されている</t>
    <rPh sb="0" eb="2">
      <t>ヨウシキ</t>
    </rPh>
    <rPh sb="6" eb="12">
      <t>セイドテキヨウキカン</t>
    </rPh>
    <rPh sb="14" eb="16">
      <t>ヨウシキ</t>
    </rPh>
    <rPh sb="23" eb="29">
      <t>セイドテキヨウキカン</t>
    </rPh>
    <rPh sb="31" eb="32">
      <t>オナ</t>
    </rPh>
    <rPh sb="33" eb="35">
      <t>キカン</t>
    </rPh>
    <rPh sb="36" eb="38">
      <t>ニュウリョク</t>
    </rPh>
    <phoneticPr fontId="1"/>
  </si>
  <si>
    <t>②</t>
    <phoneticPr fontId="1"/>
  </si>
  <si>
    <t>様式1［8.応札容量］と様式2-1［13.応札容量］は同じ期間が入力されている</t>
    <rPh sb="0" eb="2">
      <t>ヨウシキ</t>
    </rPh>
    <rPh sb="6" eb="10">
      <t>オウサツヨウリョウ</t>
    </rPh>
    <rPh sb="12" eb="14">
      <t>ヨウシキ</t>
    </rPh>
    <rPh sb="21" eb="23">
      <t>オウサツ</t>
    </rPh>
    <rPh sb="23" eb="25">
      <t>ヨウリョウ</t>
    </rPh>
    <rPh sb="27" eb="28">
      <t>オナ</t>
    </rPh>
    <rPh sb="29" eb="31">
      <t>キカン</t>
    </rPh>
    <rPh sb="32" eb="34">
      <t>ニュウリョク</t>
    </rPh>
    <phoneticPr fontId="1"/>
  </si>
  <si>
    <t>③</t>
    <phoneticPr fontId="1"/>
  </si>
  <si>
    <t>様式1は応札日を記載、押印したものをA4で印刷している</t>
    <rPh sb="0" eb="2">
      <t>ヨウシキ</t>
    </rPh>
    <rPh sb="4" eb="6">
      <t>オウサツ</t>
    </rPh>
    <rPh sb="6" eb="7">
      <t>ヒ</t>
    </rPh>
    <rPh sb="8" eb="10">
      <t>キサイ</t>
    </rPh>
    <rPh sb="11" eb="13">
      <t>オウイン</t>
    </rPh>
    <rPh sb="21" eb="23">
      <t>インサツ</t>
    </rPh>
    <phoneticPr fontId="1"/>
  </si>
  <si>
    <t>④</t>
    <phoneticPr fontId="1"/>
  </si>
  <si>
    <t>様式1,2,3の各様式に記載漏れがない</t>
    <rPh sb="0" eb="2">
      <t>ヨウシキ</t>
    </rPh>
    <rPh sb="8" eb="9">
      <t>カク</t>
    </rPh>
    <rPh sb="9" eb="11">
      <t>ヨウシキ</t>
    </rPh>
    <rPh sb="12" eb="14">
      <t>キサイ</t>
    </rPh>
    <rPh sb="14" eb="15">
      <t>モ</t>
    </rPh>
    <phoneticPr fontId="1"/>
  </si>
  <si>
    <t>⑤</t>
    <phoneticPr fontId="1"/>
  </si>
  <si>
    <t>様式3は同意日を記載、押印したものをPDF形式にしている</t>
    <rPh sb="0" eb="2">
      <t>ヨウシキ</t>
    </rPh>
    <rPh sb="4" eb="7">
      <t>ドウイヒ</t>
    </rPh>
    <rPh sb="8" eb="10">
      <t>キサイ</t>
    </rPh>
    <rPh sb="11" eb="13">
      <t>オウイン</t>
    </rPh>
    <rPh sb="21" eb="23">
      <t>ケイシキ</t>
    </rPh>
    <phoneticPr fontId="1"/>
  </si>
  <si>
    <t>⑥</t>
    <phoneticPr fontId="1"/>
  </si>
  <si>
    <t>上記の応札書類チェックリスト全てにチェックおよび入力している</t>
    <rPh sb="0" eb="2">
      <t>ジョウキ</t>
    </rPh>
    <rPh sb="3" eb="7">
      <t>オウサツショルイ</t>
    </rPh>
    <rPh sb="14" eb="15">
      <t>スベ</t>
    </rPh>
    <rPh sb="24" eb="26">
      <t>ニュウリョク</t>
    </rPh>
    <phoneticPr fontId="1"/>
  </si>
  <si>
    <t>⑦</t>
    <phoneticPr fontId="1"/>
  </si>
  <si>
    <t>様式1は封筒に「予備電源　応札書在中」と記載、封緘している</t>
    <rPh sb="0" eb="2">
      <t>ヨウシキ</t>
    </rPh>
    <rPh sb="4" eb="6">
      <t>フウトウ</t>
    </rPh>
    <rPh sb="8" eb="12">
      <t>ヨビデンゲン</t>
    </rPh>
    <rPh sb="13" eb="16">
      <t>オウサツショ</t>
    </rPh>
    <rPh sb="16" eb="18">
      <t>ザイチュウ</t>
    </rPh>
    <rPh sb="20" eb="22">
      <t>キサイ</t>
    </rPh>
    <rPh sb="23" eb="25">
      <t>フウカン</t>
    </rPh>
    <phoneticPr fontId="1"/>
  </si>
  <si>
    <t>⑧</t>
    <phoneticPr fontId="1"/>
  </si>
  <si>
    <t>様式2,3,添付資料はまとめてZIPファイルに変換(ファイル名称:「事業者名_応札電源名_提案書・誓約書」)している</t>
    <rPh sb="0" eb="2">
      <t>ヨウシキ</t>
    </rPh>
    <rPh sb="6" eb="10">
      <t>テンプシリョウ</t>
    </rPh>
    <phoneticPr fontId="1"/>
  </si>
  <si>
    <t>⑨</t>
    <phoneticPr fontId="1"/>
  </si>
  <si>
    <t>様式2,3,添付資料のメールの件名は「【提出】予備電源の応札書類（事業者名）」としている</t>
    <rPh sb="0" eb="2">
      <t>ヨウシキ</t>
    </rPh>
    <rPh sb="6" eb="8">
      <t>テンプ</t>
    </rPh>
    <rPh sb="8" eb="10">
      <t>シリョウ</t>
    </rPh>
    <rPh sb="15" eb="17">
      <t>ケンメイ</t>
    </rPh>
    <rPh sb="20" eb="22">
      <t>テイシュツ</t>
    </rPh>
    <rPh sb="23" eb="27">
      <t>ヨビデンゲン</t>
    </rPh>
    <rPh sb="28" eb="32">
      <t>オウサツショルイ</t>
    </rPh>
    <rPh sb="33" eb="37">
      <t>ジギョウシャメイ</t>
    </rPh>
    <phoneticPr fontId="1"/>
  </si>
  <si>
    <t>＜応札書(様式1)の郵送先＞※一般書留または簡易書留</t>
    <rPh sb="1" eb="4">
      <t>オウサツショ</t>
    </rPh>
    <rPh sb="5" eb="7">
      <t>ヨウシキ</t>
    </rPh>
    <rPh sb="10" eb="13">
      <t>ユウソウサキ</t>
    </rPh>
    <phoneticPr fontId="1"/>
  </si>
  <si>
    <t>〒135－0061 東京都江東区豊洲6-2-15
電力広域的運営推進機関 総務部会計室 入札係</t>
    <phoneticPr fontId="1"/>
  </si>
  <si>
    <t>＜提案書(様式2・添付資料)・誓約書(様式3)の送付先＞</t>
    <rPh sb="1" eb="4">
      <t>テイアンショ</t>
    </rPh>
    <rPh sb="5" eb="7">
      <t>ヨウシキ</t>
    </rPh>
    <rPh sb="9" eb="13">
      <t>テンプシリョウ</t>
    </rPh>
    <rPh sb="15" eb="18">
      <t>セイヤクショ</t>
    </rPh>
    <rPh sb="19" eb="21">
      <t>ヨウシキ</t>
    </rPh>
    <rPh sb="24" eb="26">
      <t>ソウフ</t>
    </rPh>
    <rPh sb="26" eb="27">
      <t>サキ</t>
    </rPh>
    <phoneticPr fontId="1"/>
  </si>
  <si>
    <t>※応札の受付期間内に、本チェックシートを含む全ての様式をまとめて送付してください。</t>
    <rPh sb="1" eb="3">
      <t>オウサツ</t>
    </rPh>
    <rPh sb="4" eb="8">
      <t>ウケツケキカン</t>
    </rPh>
    <rPh sb="8" eb="9">
      <t>ナイ</t>
    </rPh>
    <rPh sb="11" eb="12">
      <t>ホン</t>
    </rPh>
    <rPh sb="32" eb="34">
      <t>ソウフ</t>
    </rPh>
    <phoneticPr fontId="1"/>
  </si>
  <si>
    <t>※任意の様式を作成した場合においても、本様式の各シートは削除せずそのまま提出してください。</t>
    <rPh sb="1" eb="3">
      <t>ニンイ</t>
    </rPh>
    <rPh sb="4" eb="6">
      <t>ヨウシキ</t>
    </rPh>
    <rPh sb="7" eb="9">
      <t>サクセイ</t>
    </rPh>
    <rPh sb="11" eb="13">
      <t>バアイ</t>
    </rPh>
    <rPh sb="19" eb="22">
      <t>ホンヨウシキ</t>
    </rPh>
    <rPh sb="23" eb="24">
      <t>カク</t>
    </rPh>
    <rPh sb="28" eb="30">
      <t>サクジョ</t>
    </rPh>
    <rPh sb="36" eb="38">
      <t>テイシュツ</t>
    </rPh>
    <phoneticPr fontId="1"/>
  </si>
  <si>
    <t>提出前に必ずご確認ください（本チェックは様式と一緒に提出頂いても問題ございません）。</t>
    <rPh sb="0" eb="3">
      <t>テイシュツマエ</t>
    </rPh>
    <rPh sb="4" eb="5">
      <t>カナラ</t>
    </rPh>
    <rPh sb="14" eb="15">
      <t>ホン</t>
    </rPh>
    <rPh sb="20" eb="22">
      <t>ヨウシキ</t>
    </rPh>
    <rPh sb="23" eb="25">
      <t>イッショ</t>
    </rPh>
    <rPh sb="26" eb="28">
      <t>テイシュツカクニン</t>
    </rPh>
    <phoneticPr fontId="1"/>
  </si>
  <si>
    <t>[メールアドレス]：yobi_osatsu＠occto.or.jp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</si>
</sst>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Meiryo UI"/>
      <family val="3"/>
      <charset val="128"/>
    </font>
    <font>
      <sz val="9"/>
      <name val="Meiryo UI"/>
      <family val="3"/>
      <charset val="128"/>
    </font>
    <font>
      <sz val="10"/>
      <color theme="1"/>
      <name val="Meiryo UI"/>
      <family val="2"/>
      <charset val="128"/>
    </font>
    <font>
      <sz val="6"/>
      <name val="Meiryo UI"/>
      <family val="2"/>
      <charset val="128"/>
    </font>
    <font>
      <sz val="10"/>
      <color theme="1"/>
      <name val="Meiryo UI"/>
      <family val="3"/>
      <charset val="128"/>
    </font>
    <font>
      <sz val="10"/>
      <name val="Meiryo UI"/>
      <family val="3"/>
      <charset val="128"/>
    </font>
    <font>
      <u/>
      <sz val="11"/>
      <color theme="10"/>
      <name val="游ゴシック"/>
      <family val="2"/>
      <charset val="128"/>
      <scheme val="minor"/>
    </font>
    <font>
      <sz val="11"/>
      <color theme="4"/>
      <name val="Meiryo UI"/>
      <family val="3"/>
      <charset val="128"/>
    </font>
    <font>
      <sz val="10.5"/>
      <color theme="4"/>
      <name val="Meiryo UI"/>
      <family val="3"/>
      <charset val="128"/>
    </font>
    <font>
      <sz val="11"/>
      <color theme="1"/>
      <name val="Meiryo UI"/>
      <family val="2"/>
      <charset val="128"/>
    </font>
    <font>
      <b/>
      <sz val="11"/>
      <color theme="1"/>
      <name val="Meiryo UI"/>
      <family val="3"/>
      <charset val="128"/>
    </font>
    <font>
      <sz val="10"/>
      <color rgb="FFFF0000"/>
      <name val="Meiryo UI"/>
      <family val="3"/>
      <charset val="128"/>
    </font>
    <font>
      <sz val="11"/>
      <color theme="4"/>
      <name val="游ゴシック"/>
      <family val="2"/>
      <charset val="128"/>
      <scheme val="minor"/>
    </font>
    <font>
      <sz val="11"/>
      <color theme="4"/>
      <name val="游ゴシック"/>
      <family val="3"/>
      <charset val="128"/>
      <scheme val="minor"/>
    </font>
    <font>
      <sz val="11"/>
      <color theme="0"/>
      <name val="Meiryo UI"/>
      <family val="2"/>
      <charset val="128"/>
    </font>
    <font>
      <sz val="11"/>
      <color rgb="FFFF0000"/>
      <name val="Meiryo UI"/>
      <family val="3"/>
      <charset val="128"/>
    </font>
    <font>
      <sz val="11"/>
      <name val="游ゴシック"/>
      <family val="3"/>
      <charset val="128"/>
      <scheme val="minor"/>
    </font>
    <font>
      <sz val="11"/>
      <name val="Calibri"/>
      <family val="2"/>
    </font>
    <font>
      <sz val="18"/>
      <name val="Meiryo UI"/>
      <family val="3"/>
      <charset val="128"/>
    </font>
    <font>
      <sz val="11"/>
      <color rgb="FF0070C0"/>
      <name val="Meiryo UI"/>
      <family val="3"/>
      <charset val="128"/>
    </font>
    <font>
      <sz val="9"/>
      <color rgb="FF000000"/>
      <name val="Meiryo UI"/>
      <family val="3"/>
      <charset val="128"/>
    </font>
    <font>
      <sz val="11"/>
      <color theme="1"/>
      <name val="Meiryo UI"/>
      <family val="3"/>
      <charset val="128"/>
    </font>
    <font>
      <sz val="20"/>
      <color theme="1"/>
      <name val="Meiryo UI"/>
      <family val="3"/>
      <charset val="128"/>
    </font>
    <font>
      <sz val="20"/>
      <color theme="1"/>
      <name val="游ゴシック"/>
      <family val="2"/>
      <charset val="128"/>
      <scheme val="minor"/>
    </font>
    <font>
      <b/>
      <sz val="11"/>
      <color rgb="FFFF0000"/>
      <name val="Meiryo UI"/>
      <family val="3"/>
      <charset val="128"/>
    </font>
    <font>
      <sz val="10.5"/>
      <color theme="1"/>
      <name val="ＭＳ 明朝"/>
      <family val="1"/>
      <charset val="128"/>
    </font>
    <font>
      <sz val="10.5"/>
      <color theme="0"/>
      <name val="Meiryo UI"/>
      <family val="3"/>
      <charset val="128"/>
    </font>
    <font>
      <sz val="10.5"/>
      <color theme="1"/>
      <name val="Meiryo UI"/>
      <family val="3"/>
      <charset val="128"/>
    </font>
    <font>
      <sz val="8"/>
      <color theme="1"/>
      <name val="Meiryo UI"/>
      <family val="3"/>
      <charset val="128"/>
    </font>
    <font>
      <sz val="11"/>
      <color theme="0"/>
      <name val="Meiryo UI"/>
      <family val="3"/>
      <charset val="128"/>
    </font>
  </fonts>
  <fills count="12">
    <fill>
      <patternFill patternType="none"/>
    </fill>
    <fill>
      <patternFill patternType="gray125"/>
    </fill>
    <fill>
      <patternFill patternType="solid">
        <fgColor theme="5" tint="0.79998168889431442"/>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1" tint="0.499984740745262"/>
        <bgColor indexed="64"/>
      </patternFill>
    </fill>
    <fill>
      <patternFill patternType="solid">
        <fgColor theme="4"/>
        <bgColor indexed="64"/>
      </patternFill>
    </fill>
    <fill>
      <patternFill patternType="solid">
        <fgColor theme="4" tint="0.79998168889431442"/>
        <bgColor indexed="64"/>
      </patternFill>
    </fill>
    <fill>
      <patternFill patternType="solid">
        <fgColor theme="0" tint="-4.9989318521683403E-2"/>
        <bgColor indexed="64"/>
      </patternFill>
    </fill>
    <fill>
      <patternFill patternType="lightUp">
        <bgColor theme="0" tint="-4.9989318521683403E-2"/>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dotted">
        <color indexed="64"/>
      </bottom>
      <diagonal/>
    </border>
    <border>
      <left style="thin">
        <color indexed="64"/>
      </left>
      <right/>
      <top/>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thin">
        <color indexed="64"/>
      </left>
      <right style="thin">
        <color indexed="64"/>
      </right>
      <top/>
      <bottom style="double">
        <color indexed="64"/>
      </bottom>
      <diagonal/>
    </border>
    <border>
      <left style="thin">
        <color indexed="64"/>
      </left>
      <right/>
      <top style="thin">
        <color indexed="64"/>
      </top>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top style="thin">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7">
    <xf numFmtId="0" fontId="0" fillId="0" borderId="0">
      <alignment vertical="center"/>
    </xf>
    <xf numFmtId="0" fontId="5" fillId="0" borderId="0">
      <alignment vertical="center"/>
    </xf>
    <xf numFmtId="38" fontId="5"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9" fillId="0" borderId="0" applyNumberFormat="0" applyFill="0" applyBorder="0" applyAlignment="0" applyProtection="0">
      <alignment vertical="center"/>
    </xf>
    <xf numFmtId="0" fontId="12" fillId="0" borderId="0">
      <alignment vertical="center"/>
    </xf>
  </cellStyleXfs>
  <cellXfs count="269">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1" xfId="0" applyFont="1" applyBorder="1" applyAlignment="1">
      <alignment horizontal="left" vertical="center" wrapText="1"/>
    </xf>
    <xf numFmtId="0" fontId="4" fillId="0" borderId="0" xfId="0" applyFont="1" applyAlignment="1">
      <alignment horizontal="center" vertical="center"/>
    </xf>
    <xf numFmtId="0" fontId="3" fillId="0" borderId="0" xfId="0" applyFont="1" applyAlignment="1">
      <alignment vertical="center"/>
    </xf>
    <xf numFmtId="0" fontId="8" fillId="0" borderId="0" xfId="1" applyFont="1" applyAlignment="1">
      <alignment horizontal="left" vertical="center"/>
    </xf>
    <xf numFmtId="0" fontId="3" fillId="0" borderId="0" xfId="0" applyFont="1" applyAlignment="1">
      <alignment horizontal="left" vertical="center"/>
    </xf>
    <xf numFmtId="0" fontId="3" fillId="0" borderId="0" xfId="0" applyFont="1" applyFill="1">
      <alignment vertical="center"/>
    </xf>
    <xf numFmtId="0" fontId="3" fillId="0" borderId="11" xfId="0" applyFont="1" applyBorder="1" applyAlignment="1">
      <alignment horizontal="center" vertical="center"/>
    </xf>
    <xf numFmtId="0" fontId="3" fillId="0" borderId="9" xfId="0" applyFont="1" applyFill="1" applyBorder="1" applyAlignment="1">
      <alignment horizontal="left" vertical="center" wrapText="1"/>
    </xf>
    <xf numFmtId="0" fontId="3" fillId="0" borderId="9" xfId="0" applyFont="1" applyBorder="1" applyAlignment="1">
      <alignment vertical="center" wrapText="1"/>
    </xf>
    <xf numFmtId="0" fontId="3" fillId="0" borderId="1" xfId="0" applyFont="1" applyBorder="1" applyAlignment="1">
      <alignment vertical="center" wrapText="1"/>
    </xf>
    <xf numFmtId="0" fontId="3" fillId="0" borderId="20"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14" fontId="3" fillId="0" borderId="0" xfId="0" applyNumberFormat="1" applyFont="1">
      <alignment vertical="center"/>
    </xf>
    <xf numFmtId="0" fontId="10" fillId="2" borderId="30" xfId="0" applyFont="1" applyFill="1" applyBorder="1" applyAlignment="1">
      <alignment horizontal="right" vertical="center" wrapText="1"/>
    </xf>
    <xf numFmtId="0" fontId="10" fillId="2" borderId="31" xfId="0" applyFont="1" applyFill="1" applyBorder="1" applyAlignment="1">
      <alignment horizontal="right" vertical="center" wrapText="1"/>
    </xf>
    <xf numFmtId="0" fontId="10" fillId="2" borderId="21" xfId="0" applyFont="1" applyFill="1" applyBorder="1" applyAlignment="1">
      <alignment horizontal="right" vertical="center" wrapText="1"/>
    </xf>
    <xf numFmtId="0" fontId="10" fillId="2" borderId="22" xfId="0" applyFont="1" applyFill="1" applyBorder="1" applyAlignment="1">
      <alignment horizontal="right" vertical="center" wrapText="1"/>
    </xf>
    <xf numFmtId="0" fontId="10" fillId="2" borderId="28" xfId="0" applyFont="1" applyFill="1" applyBorder="1" applyAlignment="1">
      <alignment horizontal="right" vertical="center" wrapText="1"/>
    </xf>
    <xf numFmtId="0" fontId="10" fillId="2" borderId="20" xfId="0" applyFont="1" applyFill="1" applyBorder="1" applyAlignment="1">
      <alignment horizontal="right" vertical="center" wrapText="1"/>
    </xf>
    <xf numFmtId="0" fontId="12" fillId="0" borderId="0" xfId="6">
      <alignment vertical="center"/>
    </xf>
    <xf numFmtId="0" fontId="13" fillId="0" borderId="0" xfId="6" applyFont="1">
      <alignment vertical="center"/>
    </xf>
    <xf numFmtId="0" fontId="13" fillId="0" borderId="4" xfId="6" applyFont="1" applyBorder="1">
      <alignment vertical="center"/>
    </xf>
    <xf numFmtId="0" fontId="13" fillId="3" borderId="6" xfId="6" applyFont="1" applyFill="1" applyBorder="1" applyAlignment="1">
      <alignment horizontal="centerContinuous" vertical="center"/>
    </xf>
    <xf numFmtId="0" fontId="13" fillId="3" borderId="20" xfId="6" applyFont="1" applyFill="1" applyBorder="1" applyAlignment="1">
      <alignment horizontal="centerContinuous" vertical="center"/>
    </xf>
    <xf numFmtId="0" fontId="12" fillId="0" borderId="5" xfId="6" applyBorder="1">
      <alignment vertical="center"/>
    </xf>
    <xf numFmtId="0" fontId="12" fillId="4" borderId="6" xfId="6" applyFill="1" applyBorder="1" applyAlignment="1">
      <alignment horizontal="centerContinuous" vertical="center"/>
    </xf>
    <xf numFmtId="0" fontId="12" fillId="4" borderId="20" xfId="6" applyFill="1" applyBorder="1" applyAlignment="1">
      <alignment horizontal="centerContinuous" vertical="center"/>
    </xf>
    <xf numFmtId="0" fontId="12" fillId="5" borderId="6" xfId="6" applyFill="1" applyBorder="1" applyAlignment="1">
      <alignment horizontal="centerContinuous" vertical="center"/>
    </xf>
    <xf numFmtId="0" fontId="12" fillId="5" borderId="20" xfId="6" applyFill="1" applyBorder="1" applyAlignment="1">
      <alignment horizontal="centerContinuous" vertical="center"/>
    </xf>
    <xf numFmtId="0" fontId="12" fillId="5" borderId="9" xfId="6" applyFill="1" applyBorder="1" applyAlignment="1">
      <alignment horizontal="centerContinuous" vertical="center"/>
    </xf>
    <xf numFmtId="0" fontId="7" fillId="0" borderId="0" xfId="6" applyFont="1" applyAlignment="1">
      <alignment vertical="center" wrapText="1"/>
    </xf>
    <xf numFmtId="0" fontId="8" fillId="0" borderId="5" xfId="6" applyFont="1" applyBorder="1" applyAlignment="1">
      <alignment vertical="center" wrapText="1"/>
    </xf>
    <xf numFmtId="0" fontId="7" fillId="2" borderId="6" xfId="6" applyFont="1" applyFill="1" applyBorder="1" applyAlignment="1">
      <alignment horizontal="centerContinuous" vertical="center"/>
    </xf>
    <xf numFmtId="0" fontId="7" fillId="2" borderId="20" xfId="6" applyFont="1" applyFill="1" applyBorder="1" applyAlignment="1">
      <alignment horizontal="centerContinuous" vertical="center"/>
    </xf>
    <xf numFmtId="0" fontId="7" fillId="2" borderId="9" xfId="6" applyFont="1" applyFill="1" applyBorder="1" applyAlignment="1">
      <alignment horizontal="centerContinuous" vertical="center"/>
    </xf>
    <xf numFmtId="0" fontId="7" fillId="2" borderId="6" xfId="6" applyFont="1" applyFill="1" applyBorder="1" applyAlignment="1">
      <alignment horizontal="centerContinuous" vertical="center" wrapText="1"/>
    </xf>
    <xf numFmtId="0" fontId="7" fillId="2" borderId="9" xfId="6" applyFont="1" applyFill="1" applyBorder="1" applyAlignment="1">
      <alignment horizontal="centerContinuous" vertical="center" wrapText="1"/>
    </xf>
    <xf numFmtId="0" fontId="7" fillId="2" borderId="4" xfId="6" applyFont="1" applyFill="1" applyBorder="1" applyAlignment="1">
      <alignment vertical="center" wrapText="1"/>
    </xf>
    <xf numFmtId="0" fontId="7" fillId="2" borderId="0" xfId="6" applyFont="1" applyFill="1" applyAlignment="1">
      <alignment vertical="center" wrapText="1"/>
    </xf>
    <xf numFmtId="0" fontId="7" fillId="6" borderId="4" xfId="6" applyFont="1" applyFill="1" applyBorder="1" applyAlignment="1">
      <alignment vertical="center" wrapText="1"/>
    </xf>
    <xf numFmtId="0" fontId="7" fillId="6" borderId="9" xfId="6" applyFont="1" applyFill="1" applyBorder="1" applyAlignment="1">
      <alignment horizontal="centerContinuous" vertical="center" wrapText="1"/>
    </xf>
    <xf numFmtId="0" fontId="7" fillId="6" borderId="8" xfId="6" applyFont="1" applyFill="1" applyBorder="1" applyAlignment="1">
      <alignment horizontal="centerContinuous" vertical="center" wrapText="1"/>
    </xf>
    <xf numFmtId="0" fontId="7" fillId="0" borderId="0" xfId="6" applyFont="1" applyAlignment="1">
      <alignment horizontal="center" wrapText="1"/>
    </xf>
    <xf numFmtId="0" fontId="8" fillId="0" borderId="5" xfId="6" applyFont="1" applyBorder="1" applyAlignment="1">
      <alignment horizontal="center" wrapText="1"/>
    </xf>
    <xf numFmtId="0" fontId="7" fillId="0" borderId="5" xfId="6" applyFont="1" applyBorder="1" applyAlignment="1">
      <alignment horizontal="center" wrapText="1"/>
    </xf>
    <xf numFmtId="0" fontId="7" fillId="0" borderId="4" xfId="6" applyFont="1" applyBorder="1" applyAlignment="1">
      <alignment horizontal="center" wrapText="1"/>
    </xf>
    <xf numFmtId="0" fontId="7" fillId="2" borderId="5" xfId="6" applyFont="1" applyFill="1" applyBorder="1" applyAlignment="1">
      <alignment horizontal="center" wrapText="1"/>
    </xf>
    <xf numFmtId="0" fontId="7" fillId="2" borderId="0" xfId="6" applyFont="1" applyFill="1" applyAlignment="1">
      <alignment horizontal="center" wrapText="1"/>
    </xf>
    <xf numFmtId="0" fontId="7" fillId="6" borderId="5" xfId="6" applyFont="1" applyFill="1" applyBorder="1" applyAlignment="1">
      <alignment horizontal="center" wrapText="1"/>
    </xf>
    <xf numFmtId="0" fontId="7" fillId="0" borderId="0" xfId="6" applyFont="1" applyAlignment="1">
      <alignment horizontal="center" vertical="center" wrapText="1"/>
    </xf>
    <xf numFmtId="0" fontId="8" fillId="0" borderId="32" xfId="6" applyFont="1" applyBorder="1" applyAlignment="1">
      <alignment horizontal="center" wrapText="1"/>
    </xf>
    <xf numFmtId="0" fontId="14" fillId="0" borderId="32" xfId="6" applyFont="1" applyBorder="1" applyAlignment="1">
      <alignment horizontal="center" wrapText="1"/>
    </xf>
    <xf numFmtId="0" fontId="14" fillId="2" borderId="32" xfId="6" applyFont="1" applyFill="1" applyBorder="1" applyAlignment="1">
      <alignment horizontal="center" wrapText="1"/>
    </xf>
    <xf numFmtId="0" fontId="14" fillId="6" borderId="32" xfId="6" applyFont="1" applyFill="1" applyBorder="1" applyAlignment="1">
      <alignment horizontal="center" wrapText="1"/>
    </xf>
    <xf numFmtId="0" fontId="12" fillId="0" borderId="3" xfId="6" applyBorder="1">
      <alignment vertical="center"/>
    </xf>
    <xf numFmtId="38" fontId="12" fillId="0" borderId="3" xfId="6" applyNumberFormat="1" applyBorder="1">
      <alignment vertical="center"/>
    </xf>
    <xf numFmtId="0" fontId="7" fillId="2" borderId="20" xfId="6" applyFont="1" applyFill="1" applyBorder="1" applyAlignment="1">
      <alignment horizontal="centerContinuous" vertical="center" wrapText="1"/>
    </xf>
    <xf numFmtId="14" fontId="12" fillId="0" borderId="3" xfId="6" applyNumberFormat="1" applyBorder="1">
      <alignment vertical="center"/>
    </xf>
    <xf numFmtId="0" fontId="3" fillId="0" borderId="18" xfId="0" applyFont="1" applyBorder="1" applyAlignment="1">
      <alignment horizontal="center" vertical="center"/>
    </xf>
    <xf numFmtId="0" fontId="3" fillId="0" borderId="19" xfId="0" applyFont="1" applyBorder="1" applyAlignment="1">
      <alignment horizontal="left" vertical="center"/>
    </xf>
    <xf numFmtId="0" fontId="3" fillId="0" borderId="24" xfId="0" applyFont="1" applyBorder="1" applyAlignment="1">
      <alignment horizontal="left" vertical="center"/>
    </xf>
    <xf numFmtId="0" fontId="3" fillId="0" borderId="0" xfId="0" applyFont="1" applyAlignment="1">
      <alignment horizontal="left" vertical="center" indent="1"/>
    </xf>
    <xf numFmtId="0" fontId="3" fillId="0" borderId="20" xfId="0" applyFont="1" applyFill="1" applyBorder="1">
      <alignment vertical="center"/>
    </xf>
    <xf numFmtId="0" fontId="10" fillId="2" borderId="6" xfId="0" applyFont="1" applyFill="1" applyBorder="1">
      <alignment vertical="center"/>
    </xf>
    <xf numFmtId="0" fontId="10" fillId="2" borderId="20" xfId="0" applyFont="1" applyFill="1" applyBorder="1">
      <alignment vertical="center"/>
    </xf>
    <xf numFmtId="0" fontId="10" fillId="2" borderId="20" xfId="0" applyFont="1" applyFill="1" applyBorder="1" applyAlignment="1">
      <alignment horizontal="right" vertical="center"/>
    </xf>
    <xf numFmtId="0" fontId="3" fillId="0" borderId="9" xfId="0" applyFont="1" applyFill="1" applyBorder="1">
      <alignment vertical="center"/>
    </xf>
    <xf numFmtId="0" fontId="0" fillId="0" borderId="6" xfId="0" applyBorder="1">
      <alignment vertical="center"/>
    </xf>
    <xf numFmtId="0" fontId="15" fillId="2" borderId="21" xfId="0" applyFont="1" applyFill="1" applyBorder="1">
      <alignment vertical="center"/>
    </xf>
    <xf numFmtId="0" fontId="15" fillId="2" borderId="35" xfId="0" applyFont="1" applyFill="1" applyBorder="1">
      <alignment vertical="center"/>
    </xf>
    <xf numFmtId="0" fontId="0" fillId="0" borderId="13" xfId="0" applyFill="1" applyBorder="1">
      <alignment vertical="center"/>
    </xf>
    <xf numFmtId="0" fontId="0" fillId="0" borderId="21" xfId="0" applyFill="1" applyBorder="1">
      <alignment vertical="center"/>
    </xf>
    <xf numFmtId="0" fontId="0" fillId="0" borderId="15" xfId="0" applyFill="1" applyBorder="1">
      <alignment vertical="center"/>
    </xf>
    <xf numFmtId="0" fontId="0" fillId="0" borderId="36" xfId="0" applyFill="1" applyBorder="1">
      <alignment vertical="center"/>
    </xf>
    <xf numFmtId="0" fontId="0" fillId="0" borderId="35" xfId="0" applyFill="1" applyBorder="1">
      <alignment vertical="center"/>
    </xf>
    <xf numFmtId="0" fontId="0" fillId="0" borderId="34" xfId="0" applyFill="1" applyBorder="1">
      <alignment vertical="center"/>
    </xf>
    <xf numFmtId="0" fontId="0" fillId="0" borderId="8" xfId="0" applyFill="1" applyBorder="1">
      <alignment vertical="center"/>
    </xf>
    <xf numFmtId="0" fontId="17" fillId="7" borderId="3" xfId="6" applyFont="1" applyFill="1" applyBorder="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left" vertical="center" indent="1"/>
    </xf>
    <xf numFmtId="0" fontId="0" fillId="0" borderId="6" xfId="0" applyFill="1" applyBorder="1">
      <alignment vertical="center"/>
    </xf>
    <xf numFmtId="0" fontId="0" fillId="0" borderId="0" xfId="0" applyFill="1">
      <alignment vertical="center"/>
    </xf>
    <xf numFmtId="0" fontId="3" fillId="0" borderId="3" xfId="0" applyFont="1" applyFill="1" applyBorder="1" applyAlignment="1">
      <alignment horizontal="left" vertical="center" wrapText="1"/>
    </xf>
    <xf numFmtId="0" fontId="3" fillId="0" borderId="1" xfId="0" applyFont="1" applyFill="1" applyBorder="1" applyAlignment="1">
      <alignment horizontal="left" vertical="center" wrapText="1"/>
    </xf>
    <xf numFmtId="0" fontId="19" fillId="0" borderId="0" xfId="0" applyFont="1">
      <alignment vertical="center"/>
    </xf>
    <xf numFmtId="0" fontId="3" fillId="0" borderId="12" xfId="0" applyFont="1" applyFill="1" applyBorder="1" applyAlignment="1">
      <alignment horizontal="left" vertical="center"/>
    </xf>
    <xf numFmtId="0" fontId="3" fillId="0" borderId="19" xfId="0" applyFont="1" applyFill="1" applyBorder="1" applyAlignment="1">
      <alignment horizontal="center" vertical="center" wrapText="1"/>
    </xf>
    <xf numFmtId="0" fontId="3" fillId="0" borderId="6" xfId="0" applyFont="1" applyFill="1" applyBorder="1" applyAlignment="1">
      <alignment horizontal="left" vertical="center"/>
    </xf>
    <xf numFmtId="0" fontId="3" fillId="0" borderId="20"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5"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22" fillId="2" borderId="0" xfId="0" applyFont="1" applyFill="1" applyBorder="1" applyAlignment="1">
      <alignment horizontal="right"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3" xfId="0" applyFont="1" applyFill="1" applyBorder="1" applyAlignment="1">
      <alignment horizontal="center" vertical="center" wrapText="1"/>
    </xf>
    <xf numFmtId="0" fontId="3" fillId="0" borderId="18"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6" xfId="0" applyFont="1" applyFill="1" applyBorder="1" applyAlignment="1">
      <alignment horizontal="left" vertical="center" wrapText="1"/>
    </xf>
    <xf numFmtId="0" fontId="3" fillId="0" borderId="12" xfId="0" applyFont="1" applyBorder="1" applyAlignment="1">
      <alignment horizontal="left" vertical="center"/>
    </xf>
    <xf numFmtId="0" fontId="3" fillId="0" borderId="6" xfId="0" applyFont="1" applyBorder="1" applyAlignment="1">
      <alignment horizontal="left" vertical="center"/>
    </xf>
    <xf numFmtId="0" fontId="3" fillId="0" borderId="20" xfId="0" applyFont="1" applyBorder="1" applyAlignment="1">
      <alignment horizontal="left" vertical="center"/>
    </xf>
    <xf numFmtId="0" fontId="3" fillId="0" borderId="2" xfId="0" applyFont="1" applyBorder="1" applyAlignment="1">
      <alignment horizontal="center" vertical="center" wrapText="1"/>
    </xf>
    <xf numFmtId="0" fontId="0" fillId="0" borderId="1" xfId="0" applyFill="1" applyBorder="1">
      <alignment vertical="center"/>
    </xf>
    <xf numFmtId="0" fontId="0" fillId="0" borderId="1" xfId="0" applyBorder="1">
      <alignment vertical="center"/>
    </xf>
    <xf numFmtId="0" fontId="3" fillId="0" borderId="2" xfId="0" applyFont="1" applyFill="1" applyBorder="1" applyAlignment="1">
      <alignment horizontal="center" vertical="center" wrapText="1"/>
    </xf>
    <xf numFmtId="0" fontId="3" fillId="0" borderId="1" xfId="0" applyFont="1" applyFill="1" applyBorder="1">
      <alignment vertical="center"/>
    </xf>
    <xf numFmtId="0" fontId="3" fillId="0" borderId="12"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24" fillId="0" borderId="0" xfId="0" applyFont="1">
      <alignment vertical="center"/>
    </xf>
    <xf numFmtId="0" fontId="24" fillId="0" borderId="0" xfId="0" applyFont="1" applyAlignment="1">
      <alignment horizontal="center" vertical="center"/>
    </xf>
    <xf numFmtId="0" fontId="27" fillId="0" borderId="0" xfId="0" applyFont="1">
      <alignment vertical="center"/>
    </xf>
    <xf numFmtId="0" fontId="28" fillId="2" borderId="0" xfId="0" applyFont="1" applyFill="1">
      <alignment vertical="center"/>
    </xf>
    <xf numFmtId="0" fontId="24" fillId="2" borderId="0" xfId="0" applyFont="1" applyFill="1" applyAlignment="1">
      <alignment horizontal="center" vertical="center"/>
    </xf>
    <xf numFmtId="0" fontId="24" fillId="2" borderId="0" xfId="0" applyFont="1" applyFill="1">
      <alignment vertical="center"/>
    </xf>
    <xf numFmtId="0" fontId="29" fillId="8" borderId="1" xfId="0" applyFont="1" applyFill="1" applyBorder="1" applyAlignment="1">
      <alignment horizontal="centerContinuous" vertical="center" wrapText="1"/>
    </xf>
    <xf numFmtId="0" fontId="29" fillId="8" borderId="6" xfId="0" applyFont="1" applyFill="1" applyBorder="1" applyAlignment="1">
      <alignment horizontal="centerContinuous" vertical="center" wrapText="1"/>
    </xf>
    <xf numFmtId="0" fontId="29" fillId="8" borderId="20" xfId="0" applyFont="1" applyFill="1" applyBorder="1" applyAlignment="1">
      <alignment horizontal="centerContinuous" vertical="center" wrapText="1"/>
    </xf>
    <xf numFmtId="0" fontId="24" fillId="8" borderId="20" xfId="0" applyFont="1" applyFill="1" applyBorder="1" applyAlignment="1">
      <alignment horizontal="centerContinuous" vertical="center"/>
    </xf>
    <xf numFmtId="0" fontId="30" fillId="9" borderId="12" xfId="0" applyFont="1" applyFill="1" applyBorder="1" applyAlignment="1">
      <alignment horizontal="centerContinuous" vertical="center" wrapText="1"/>
    </xf>
    <xf numFmtId="0" fontId="30" fillId="9" borderId="20" xfId="0" applyFont="1" applyFill="1" applyBorder="1" applyAlignment="1">
      <alignment horizontal="centerContinuous" vertical="center" wrapText="1"/>
    </xf>
    <xf numFmtId="0" fontId="30" fillId="9" borderId="9" xfId="0" applyFont="1" applyFill="1" applyBorder="1" applyAlignment="1">
      <alignment horizontal="centerContinuous" vertical="center" wrapText="1"/>
    </xf>
    <xf numFmtId="0" fontId="30" fillId="9" borderId="1" xfId="0" applyFont="1" applyFill="1" applyBorder="1" applyAlignment="1">
      <alignment horizontal="center" vertical="center" wrapText="1"/>
    </xf>
    <xf numFmtId="0" fontId="30" fillId="9" borderId="6" xfId="0" applyFont="1" applyFill="1" applyBorder="1" applyAlignment="1">
      <alignment horizontal="centerContinuous" vertical="center" wrapText="1"/>
    </xf>
    <xf numFmtId="0" fontId="24" fillId="9" borderId="20" xfId="0" applyFont="1" applyFill="1" applyBorder="1" applyAlignment="1">
      <alignment horizontal="centerContinuous" vertical="center"/>
    </xf>
    <xf numFmtId="0" fontId="30" fillId="0" borderId="3" xfId="0" applyFont="1" applyBorder="1" applyAlignment="1">
      <alignment horizontal="center" vertical="center" wrapText="1"/>
    </xf>
    <xf numFmtId="0" fontId="30" fillId="11" borderId="44" xfId="0" applyFont="1" applyFill="1" applyBorder="1" applyAlignment="1">
      <alignment horizontal="center" vertical="center" wrapText="1"/>
    </xf>
    <xf numFmtId="0" fontId="30" fillId="2" borderId="44" xfId="0" applyFont="1" applyFill="1" applyBorder="1" applyAlignment="1">
      <alignment horizontal="center" vertical="center" wrapText="1"/>
    </xf>
    <xf numFmtId="14" fontId="30" fillId="2" borderId="45" xfId="0" applyNumberFormat="1" applyFont="1" applyFill="1" applyBorder="1" applyAlignment="1">
      <alignment horizontal="center" vertical="center"/>
    </xf>
    <xf numFmtId="0" fontId="30" fillId="10" borderId="20" xfId="0" applyFont="1" applyFill="1" applyBorder="1" applyAlignment="1">
      <alignment horizontal="center" vertical="center" wrapText="1"/>
    </xf>
    <xf numFmtId="0" fontId="24" fillId="10" borderId="9" xfId="0" applyFont="1" applyFill="1" applyBorder="1" applyAlignment="1">
      <alignment horizontal="center" vertical="center"/>
    </xf>
    <xf numFmtId="0" fontId="30" fillId="10" borderId="5" xfId="0" applyFont="1" applyFill="1" applyBorder="1" applyAlignment="1">
      <alignment horizontal="left" vertical="center" wrapText="1"/>
    </xf>
    <xf numFmtId="0" fontId="30" fillId="0" borderId="1" xfId="0" applyFont="1" applyBorder="1" applyAlignment="1">
      <alignment horizontal="left" vertical="center" wrapText="1"/>
    </xf>
    <xf numFmtId="0" fontId="30" fillId="0" borderId="1" xfId="0" applyFont="1" applyBorder="1" applyAlignment="1">
      <alignment horizontal="center" vertical="center" wrapText="1"/>
    </xf>
    <xf numFmtId="0" fontId="30" fillId="2" borderId="3" xfId="0" applyFont="1" applyFill="1" applyBorder="1" applyAlignment="1">
      <alignment horizontal="center" vertical="center" wrapText="1"/>
    </xf>
    <xf numFmtId="0" fontId="24" fillId="11" borderId="45" xfId="0" applyFont="1" applyFill="1" applyBorder="1" applyAlignment="1">
      <alignment horizontal="center" vertical="center"/>
    </xf>
    <xf numFmtId="0" fontId="31" fillId="2" borderId="3" xfId="0" applyFont="1" applyFill="1" applyBorder="1" applyAlignment="1">
      <alignment horizontal="center" vertical="center" wrapText="1"/>
    </xf>
    <xf numFmtId="0" fontId="30" fillId="10" borderId="3" xfId="0" applyFont="1" applyFill="1" applyBorder="1" applyAlignment="1">
      <alignment horizontal="left" vertical="center" wrapText="1"/>
    </xf>
    <xf numFmtId="0" fontId="30" fillId="0" borderId="0" xfId="0" applyFont="1" applyAlignment="1">
      <alignment horizontal="left" vertical="center"/>
    </xf>
    <xf numFmtId="0" fontId="30" fillId="0" borderId="0" xfId="0" applyFont="1" applyAlignment="1">
      <alignment horizontal="left" vertical="center" wrapText="1"/>
    </xf>
    <xf numFmtId="0" fontId="30" fillId="0" borderId="0" xfId="0" applyFont="1" applyAlignment="1">
      <alignment horizontal="center" vertical="center" wrapText="1"/>
    </xf>
    <xf numFmtId="0" fontId="32" fillId="8" borderId="1" xfId="0" applyFont="1" applyFill="1" applyBorder="1" applyAlignment="1">
      <alignment horizontal="centerContinuous" vertical="center"/>
    </xf>
    <xf numFmtId="0" fontId="24" fillId="8" borderId="1" xfId="0" applyFont="1" applyFill="1" applyBorder="1" applyAlignment="1">
      <alignment horizontal="centerContinuous" vertical="center"/>
    </xf>
    <xf numFmtId="0" fontId="24" fillId="10" borderId="1" xfId="0" applyFont="1" applyFill="1" applyBorder="1" applyAlignment="1">
      <alignment horizontal="center" vertical="center"/>
    </xf>
    <xf numFmtId="0" fontId="24" fillId="0" borderId="6" xfId="0" applyFont="1" applyBorder="1">
      <alignment vertical="center"/>
    </xf>
    <xf numFmtId="0" fontId="24" fillId="0" borderId="20" xfId="0" applyFont="1" applyBorder="1" applyAlignment="1">
      <alignment horizontal="center" vertical="center"/>
    </xf>
    <xf numFmtId="0" fontId="24" fillId="0" borderId="9" xfId="0" applyFont="1" applyBorder="1" applyAlignment="1">
      <alignment horizontal="center" vertical="center"/>
    </xf>
    <xf numFmtId="0" fontId="24" fillId="2" borderId="9" xfId="0" applyFont="1" applyFill="1" applyBorder="1">
      <alignment vertical="center"/>
    </xf>
    <xf numFmtId="0" fontId="24" fillId="0" borderId="46" xfId="0" applyFont="1" applyBorder="1">
      <alignment vertical="center"/>
    </xf>
    <xf numFmtId="0" fontId="24" fillId="0" borderId="47" xfId="0" applyFont="1" applyBorder="1">
      <alignment vertical="center"/>
    </xf>
    <xf numFmtId="0" fontId="24" fillId="0" borderId="48" xfId="0" applyFont="1" applyBorder="1">
      <alignment vertical="center"/>
    </xf>
    <xf numFmtId="0" fontId="24" fillId="0" borderId="49" xfId="0" applyFont="1" applyBorder="1" applyAlignment="1">
      <alignment vertical="center" wrapText="1"/>
    </xf>
    <xf numFmtId="0" fontId="24" fillId="0" borderId="49" xfId="0" applyFont="1" applyBorder="1">
      <alignment vertical="center"/>
    </xf>
    <xf numFmtId="0" fontId="24" fillId="0" borderId="50" xfId="0" applyFont="1" applyBorder="1">
      <alignment vertical="center"/>
    </xf>
    <xf numFmtId="0" fontId="24" fillId="0" borderId="51" xfId="0" applyFont="1" applyBorder="1">
      <alignment vertical="center"/>
    </xf>
    <xf numFmtId="0" fontId="25" fillId="0" borderId="38" xfId="0" applyFont="1" applyBorder="1" applyAlignment="1">
      <alignment horizontal="center" vertical="center"/>
    </xf>
    <xf numFmtId="0" fontId="26" fillId="0" borderId="39" xfId="0" applyFont="1" applyBorder="1" applyAlignment="1">
      <alignment horizontal="center" vertical="center"/>
    </xf>
    <xf numFmtId="0" fontId="26" fillId="0" borderId="40" xfId="0" applyFont="1" applyBorder="1" applyAlignment="1">
      <alignment horizontal="center" vertical="center"/>
    </xf>
    <xf numFmtId="0" fontId="26" fillId="0" borderId="41" xfId="0" applyFont="1" applyBorder="1" applyAlignment="1">
      <alignment horizontal="center" vertical="center"/>
    </xf>
    <xf numFmtId="0" fontId="26" fillId="0" borderId="42" xfId="0" applyFont="1" applyBorder="1" applyAlignment="1">
      <alignment horizontal="center" vertical="center"/>
    </xf>
    <xf numFmtId="0" fontId="26" fillId="0" borderId="43" xfId="0" applyFont="1" applyBorder="1" applyAlignment="1">
      <alignment horizontal="center" vertical="center"/>
    </xf>
    <xf numFmtId="0" fontId="30" fillId="10" borderId="3" xfId="0" applyFont="1" applyFill="1" applyBorder="1" applyAlignment="1">
      <alignment horizontal="left" vertical="center" wrapText="1"/>
    </xf>
    <xf numFmtId="0" fontId="30" fillId="10" borderId="4" xfId="0" applyFont="1" applyFill="1" applyBorder="1" applyAlignment="1">
      <alignment horizontal="left" vertical="center" wrapText="1"/>
    </xf>
    <xf numFmtId="0" fontId="30" fillId="10" borderId="6" xfId="0" applyFont="1" applyFill="1" applyBorder="1" applyAlignment="1">
      <alignment horizontal="left" vertical="center" wrapText="1"/>
    </xf>
    <xf numFmtId="0" fontId="30" fillId="10" borderId="1" xfId="0" applyFont="1" applyFill="1" applyBorder="1" applyAlignment="1">
      <alignment horizontal="lef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10" fillId="2" borderId="28"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1" fillId="2" borderId="28"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left" vertical="center"/>
    </xf>
    <xf numFmtId="0" fontId="3" fillId="0" borderId="5" xfId="0" applyFont="1" applyFill="1" applyBorder="1" applyAlignment="1">
      <alignment horizontal="left" vertical="center"/>
    </xf>
    <xf numFmtId="0" fontId="3" fillId="0" borderId="3" xfId="0" applyFont="1" applyFill="1" applyBorder="1" applyAlignment="1">
      <alignment horizontal="left"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28" xfId="0" applyFont="1" applyFill="1" applyBorder="1" applyAlignment="1">
      <alignment horizontal="right" vertical="center" wrapText="1"/>
    </xf>
    <xf numFmtId="0" fontId="3" fillId="0" borderId="20" xfId="0" applyFont="1" applyFill="1" applyBorder="1" applyAlignment="1">
      <alignment horizontal="right" vertical="center" wrapText="1"/>
    </xf>
    <xf numFmtId="0" fontId="3" fillId="0" borderId="5" xfId="0" applyFont="1" applyBorder="1" applyAlignment="1">
      <alignment horizontal="left" vertical="center" wrapText="1"/>
    </xf>
    <xf numFmtId="0" fontId="9" fillId="2" borderId="28" xfId="5" applyFill="1" applyBorder="1" applyAlignment="1">
      <alignment horizontal="center" vertical="center" wrapText="1"/>
    </xf>
    <xf numFmtId="38" fontId="10" fillId="2" borderId="28" xfId="4" applyFont="1" applyFill="1" applyBorder="1" applyAlignment="1">
      <alignment horizontal="right" vertical="center" wrapText="1"/>
    </xf>
    <xf numFmtId="38" fontId="10" fillId="2" borderId="20" xfId="4" applyFont="1" applyFill="1" applyBorder="1" applyAlignment="1">
      <alignment horizontal="right" vertical="center" wrapText="1"/>
    </xf>
    <xf numFmtId="0" fontId="3" fillId="0" borderId="1" xfId="0" applyFont="1" applyBorder="1" applyAlignment="1">
      <alignment horizontal="center" vertical="center" wrapText="1"/>
    </xf>
    <xf numFmtId="0" fontId="21" fillId="0" borderId="0" xfId="0" applyFont="1" applyAlignment="1">
      <alignment horizontal="center" vertical="center"/>
    </xf>
    <xf numFmtId="0" fontId="3" fillId="0" borderId="25"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3" fillId="0" borderId="6"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10" fillId="2" borderId="28" xfId="0" applyFont="1" applyFill="1" applyBorder="1" applyAlignment="1">
      <alignment horizontal="left" vertical="top" wrapText="1"/>
    </xf>
    <xf numFmtId="0" fontId="10" fillId="2" borderId="20" xfId="0" applyFont="1" applyFill="1" applyBorder="1" applyAlignment="1">
      <alignment horizontal="left" vertical="top" wrapText="1"/>
    </xf>
    <xf numFmtId="0" fontId="10" fillId="2" borderId="9" xfId="0" applyFont="1" applyFill="1" applyBorder="1" applyAlignment="1">
      <alignment horizontal="left" vertical="top" wrapText="1"/>
    </xf>
    <xf numFmtId="0" fontId="3" fillId="0" borderId="19" xfId="0" applyFont="1" applyBorder="1" applyAlignment="1">
      <alignment horizontal="left" vertical="center" wrapText="1"/>
    </xf>
    <xf numFmtId="0" fontId="3" fillId="0" borderId="33" xfId="0" applyFont="1" applyBorder="1" applyAlignment="1">
      <alignment horizontal="left" vertical="center"/>
    </xf>
    <xf numFmtId="0" fontId="3" fillId="0" borderId="14" xfId="0" applyFont="1" applyBorder="1" applyAlignment="1">
      <alignment horizontal="left" vertical="center"/>
    </xf>
    <xf numFmtId="0" fontId="3" fillId="0" borderId="12" xfId="0" applyFont="1" applyBorder="1" applyAlignment="1">
      <alignment horizontal="left" vertical="center"/>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xf numFmtId="38" fontId="10" fillId="2" borderId="6" xfId="4" applyFont="1" applyFill="1" applyBorder="1" applyAlignment="1">
      <alignment horizontal="center" vertical="center"/>
    </xf>
    <xf numFmtId="38" fontId="10" fillId="2" borderId="20" xfId="4" applyFont="1" applyFill="1" applyBorder="1" applyAlignment="1">
      <alignment horizontal="center" vertical="center"/>
    </xf>
    <xf numFmtId="0" fontId="10" fillId="2" borderId="6" xfId="0" applyFont="1" applyFill="1" applyBorder="1" applyAlignment="1">
      <alignment horizontal="left" vertical="top" wrapText="1"/>
    </xf>
    <xf numFmtId="0" fontId="10" fillId="2" borderId="20" xfId="0" applyFont="1" applyFill="1" applyBorder="1" applyAlignment="1">
      <alignment horizontal="left" vertical="top"/>
    </xf>
    <xf numFmtId="0" fontId="10" fillId="2" borderId="9" xfId="0" applyFont="1" applyFill="1" applyBorder="1" applyAlignment="1">
      <alignment horizontal="left" vertical="top"/>
    </xf>
    <xf numFmtId="0" fontId="3" fillId="0" borderId="6" xfId="0" applyFont="1" applyBorder="1" applyAlignment="1">
      <alignment horizontal="left" vertical="center"/>
    </xf>
    <xf numFmtId="0" fontId="3" fillId="0" borderId="20" xfId="0" applyFont="1" applyBorder="1" applyAlignment="1">
      <alignment horizontal="left" vertical="center"/>
    </xf>
    <xf numFmtId="0" fontId="3" fillId="0" borderId="9" xfId="0" applyFont="1" applyBorder="1" applyAlignment="1">
      <alignment horizontal="left" vertical="center"/>
    </xf>
    <xf numFmtId="0" fontId="3" fillId="0" borderId="12" xfId="0" applyFont="1" applyBorder="1" applyAlignment="1">
      <alignment horizontal="center" vertical="center"/>
    </xf>
    <xf numFmtId="0" fontId="3" fillId="0" borderId="19" xfId="0" applyFont="1" applyBorder="1" applyAlignment="1">
      <alignment horizontal="center" vertical="center"/>
    </xf>
    <xf numFmtId="0" fontId="3" fillId="2"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Fill="1" applyBorder="1" applyAlignment="1">
      <alignment horizontal="center" vertical="center" wrapText="1"/>
    </xf>
    <xf numFmtId="0" fontId="10" fillId="2" borderId="6" xfId="0" applyFont="1" applyFill="1" applyBorder="1" applyAlignment="1">
      <alignment horizontal="center" vertical="center"/>
    </xf>
    <xf numFmtId="0" fontId="10" fillId="2" borderId="20" xfId="0" applyFont="1" applyFill="1" applyBorder="1" applyAlignment="1">
      <alignment horizontal="center" vertical="center"/>
    </xf>
    <xf numFmtId="0" fontId="10" fillId="2" borderId="9" xfId="0" applyFont="1" applyFill="1" applyBorder="1" applyAlignment="1">
      <alignment horizontal="center" vertical="center"/>
    </xf>
    <xf numFmtId="0" fontId="3" fillId="0" borderId="3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0" fillId="0" borderId="1" xfId="0" applyFill="1" applyBorder="1">
      <alignment vertical="center"/>
    </xf>
    <xf numFmtId="0" fontId="15" fillId="2" borderId="1" xfId="0" applyFont="1" applyFill="1" applyBorder="1" applyAlignment="1">
      <alignment horizontal="center" vertical="center"/>
    </xf>
    <xf numFmtId="0" fontId="16" fillId="2" borderId="1" xfId="0" applyFont="1" applyFill="1" applyBorder="1" applyAlignment="1">
      <alignment horizontal="center" vertical="center"/>
    </xf>
    <xf numFmtId="0" fontId="0" fillId="0" borderId="12" xfId="0" applyFill="1" applyBorder="1">
      <alignment vertical="center"/>
    </xf>
    <xf numFmtId="0" fontId="0" fillId="0" borderId="19" xfId="0" applyFill="1" applyBorder="1">
      <alignment vertical="center"/>
    </xf>
    <xf numFmtId="0" fontId="0" fillId="0" borderId="1" xfId="0" applyFill="1" applyBorder="1" applyAlignment="1">
      <alignment horizontal="center" vertical="center"/>
    </xf>
    <xf numFmtId="0" fontId="15" fillId="2" borderId="1" xfId="0" applyFont="1" applyFill="1" applyBorder="1" applyAlignment="1">
      <alignment vertical="center" wrapText="1"/>
    </xf>
    <xf numFmtId="0" fontId="0" fillId="0" borderId="20" xfId="0" applyBorder="1" applyAlignment="1">
      <alignment horizontal="center" vertical="center"/>
    </xf>
    <xf numFmtId="0" fontId="0" fillId="0" borderId="9" xfId="0" applyBorder="1" applyAlignment="1">
      <alignment horizontal="center" vertical="center"/>
    </xf>
    <xf numFmtId="0" fontId="10" fillId="2" borderId="3" xfId="0" applyFont="1" applyFill="1" applyBorder="1" applyAlignment="1">
      <alignment horizontal="left" vertical="top" wrapText="1"/>
    </xf>
    <xf numFmtId="0" fontId="10" fillId="2" borderId="1" xfId="0" applyFont="1" applyFill="1" applyBorder="1" applyAlignment="1">
      <alignment horizontal="left" vertical="top" wrapText="1"/>
    </xf>
    <xf numFmtId="0" fontId="21" fillId="0" borderId="0" xfId="0" applyFont="1" applyFill="1" applyAlignment="1">
      <alignment horizontal="center" vertical="center"/>
    </xf>
    <xf numFmtId="0" fontId="0" fillId="0" borderId="20" xfId="0" applyFill="1" applyBorder="1" applyAlignment="1">
      <alignment horizontal="center" vertical="center"/>
    </xf>
    <xf numFmtId="0" fontId="0" fillId="0" borderId="9" xfId="0" applyFill="1" applyBorder="1" applyAlignment="1">
      <alignment horizontal="center" vertical="center"/>
    </xf>
    <xf numFmtId="0" fontId="15" fillId="2" borderId="33"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0" fillId="0" borderId="10" xfId="0" applyFill="1" applyBorder="1" applyAlignment="1">
      <alignment horizontal="center" vertical="center"/>
    </xf>
    <xf numFmtId="0" fontId="0" fillId="0" borderId="23" xfId="0" applyFill="1" applyBorder="1" applyAlignment="1">
      <alignment horizontal="center" vertical="center"/>
    </xf>
    <xf numFmtId="0" fontId="0" fillId="0" borderId="8" xfId="0" applyFill="1" applyBorder="1" applyAlignment="1">
      <alignment horizontal="center" vertical="center"/>
    </xf>
  </cellXfs>
  <cellStyles count="7">
    <cellStyle name="ハイパーリンク" xfId="5" builtinId="8"/>
    <cellStyle name="桁区切り" xfId="4" builtinId="6"/>
    <cellStyle name="桁区切り 2" xfId="2" xr:uid="{FBA3D2EA-7D18-45B1-BDE6-A5C0E81F008A}"/>
    <cellStyle name="桁区切り 3" xfId="3" xr:uid="{FD8D07DB-F79A-4887-BE64-A1B3BEA61C5C}"/>
    <cellStyle name="標準" xfId="0" builtinId="0"/>
    <cellStyle name="標準 2" xfId="1" xr:uid="{476F20E3-FDC0-48CA-95D1-0736A8422003}"/>
    <cellStyle name="標準 3" xfId="6" xr:uid="{1CEF0D08-AEA0-418F-ACD7-43D1E758629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320040</xdr:colOff>
          <xdr:row>9</xdr:row>
          <xdr:rowOff>0</xdr:rowOff>
        </xdr:from>
        <xdr:to>
          <xdr:col>3</xdr:col>
          <xdr:colOff>556260</xdr:colOff>
          <xdr:row>10</xdr:row>
          <xdr:rowOff>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0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320040</xdr:colOff>
          <xdr:row>10</xdr:row>
          <xdr:rowOff>0</xdr:rowOff>
        </xdr:from>
        <xdr:to>
          <xdr:col>3</xdr:col>
          <xdr:colOff>556260</xdr:colOff>
          <xdr:row>11</xdr:row>
          <xdr:rowOff>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0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320040</xdr:colOff>
          <xdr:row>11</xdr:row>
          <xdr:rowOff>0</xdr:rowOff>
        </xdr:from>
        <xdr:to>
          <xdr:col>3</xdr:col>
          <xdr:colOff>556260</xdr:colOff>
          <xdr:row>12</xdr:row>
          <xdr:rowOff>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0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320040</xdr:colOff>
          <xdr:row>12</xdr:row>
          <xdr:rowOff>0</xdr:rowOff>
        </xdr:from>
        <xdr:to>
          <xdr:col>3</xdr:col>
          <xdr:colOff>556260</xdr:colOff>
          <xdr:row>13</xdr:row>
          <xdr:rowOff>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0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320040</xdr:colOff>
          <xdr:row>13</xdr:row>
          <xdr:rowOff>0</xdr:rowOff>
        </xdr:from>
        <xdr:to>
          <xdr:col>3</xdr:col>
          <xdr:colOff>556260</xdr:colOff>
          <xdr:row>14</xdr:row>
          <xdr:rowOff>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0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320040</xdr:colOff>
          <xdr:row>14</xdr:row>
          <xdr:rowOff>0</xdr:rowOff>
        </xdr:from>
        <xdr:to>
          <xdr:col>3</xdr:col>
          <xdr:colOff>556260</xdr:colOff>
          <xdr:row>15</xdr:row>
          <xdr:rowOff>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0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320040</xdr:colOff>
          <xdr:row>15</xdr:row>
          <xdr:rowOff>0</xdr:rowOff>
        </xdr:from>
        <xdr:to>
          <xdr:col>3</xdr:col>
          <xdr:colOff>556260</xdr:colOff>
          <xdr:row>16</xdr:row>
          <xdr:rowOff>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0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320040</xdr:colOff>
          <xdr:row>16</xdr:row>
          <xdr:rowOff>0</xdr:rowOff>
        </xdr:from>
        <xdr:to>
          <xdr:col>3</xdr:col>
          <xdr:colOff>556260</xdr:colOff>
          <xdr:row>17</xdr:row>
          <xdr:rowOff>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0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320040</xdr:colOff>
          <xdr:row>21</xdr:row>
          <xdr:rowOff>0</xdr:rowOff>
        </xdr:from>
        <xdr:to>
          <xdr:col>3</xdr:col>
          <xdr:colOff>556260</xdr:colOff>
          <xdr:row>22</xdr:row>
          <xdr:rowOff>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0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6</xdr:row>
          <xdr:rowOff>190500</xdr:rowOff>
        </xdr:from>
        <xdr:to>
          <xdr:col>4</xdr:col>
          <xdr:colOff>381000</xdr:colOff>
          <xdr:row>7</xdr:row>
          <xdr:rowOff>182880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0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373380</xdr:colOff>
          <xdr:row>25</xdr:row>
          <xdr:rowOff>0</xdr:rowOff>
        </xdr:from>
        <xdr:to>
          <xdr:col>5</xdr:col>
          <xdr:colOff>594360</xdr:colOff>
          <xdr:row>26</xdr:row>
          <xdr:rowOff>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0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373380</xdr:colOff>
          <xdr:row>26</xdr:row>
          <xdr:rowOff>0</xdr:rowOff>
        </xdr:from>
        <xdr:to>
          <xdr:col>5</xdr:col>
          <xdr:colOff>594360</xdr:colOff>
          <xdr:row>27</xdr:row>
          <xdr:rowOff>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0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373380</xdr:colOff>
          <xdr:row>27</xdr:row>
          <xdr:rowOff>0</xdr:rowOff>
        </xdr:from>
        <xdr:to>
          <xdr:col>5</xdr:col>
          <xdr:colOff>594360</xdr:colOff>
          <xdr:row>28</xdr:row>
          <xdr:rowOff>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0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373380</xdr:colOff>
          <xdr:row>28</xdr:row>
          <xdr:rowOff>0</xdr:rowOff>
        </xdr:from>
        <xdr:to>
          <xdr:col>5</xdr:col>
          <xdr:colOff>594360</xdr:colOff>
          <xdr:row>29</xdr:row>
          <xdr:rowOff>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0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373380</xdr:colOff>
          <xdr:row>29</xdr:row>
          <xdr:rowOff>0</xdr:rowOff>
        </xdr:from>
        <xdr:to>
          <xdr:col>5</xdr:col>
          <xdr:colOff>594360</xdr:colOff>
          <xdr:row>30</xdr:row>
          <xdr:rowOff>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0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373380</xdr:colOff>
          <xdr:row>30</xdr:row>
          <xdr:rowOff>0</xdr:rowOff>
        </xdr:from>
        <xdr:to>
          <xdr:col>5</xdr:col>
          <xdr:colOff>594360</xdr:colOff>
          <xdr:row>31</xdr:row>
          <xdr:rowOff>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0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373380</xdr:colOff>
          <xdr:row>31</xdr:row>
          <xdr:rowOff>0</xdr:rowOff>
        </xdr:from>
        <xdr:to>
          <xdr:col>5</xdr:col>
          <xdr:colOff>594360</xdr:colOff>
          <xdr:row>32</xdr:row>
          <xdr:rowOff>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0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373380</xdr:colOff>
          <xdr:row>32</xdr:row>
          <xdr:rowOff>0</xdr:rowOff>
        </xdr:from>
        <xdr:to>
          <xdr:col>5</xdr:col>
          <xdr:colOff>594360</xdr:colOff>
          <xdr:row>33</xdr:row>
          <xdr:rowOff>0</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0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251460</xdr:colOff>
          <xdr:row>4</xdr:row>
          <xdr:rowOff>7620</xdr:rowOff>
        </xdr:from>
        <xdr:to>
          <xdr:col>5</xdr:col>
          <xdr:colOff>861060</xdr:colOff>
          <xdr:row>4</xdr:row>
          <xdr:rowOff>182880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0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用意ができたらチェックボックスを押下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373380</xdr:colOff>
          <xdr:row>33</xdr:row>
          <xdr:rowOff>0</xdr:rowOff>
        </xdr:from>
        <xdr:to>
          <xdr:col>5</xdr:col>
          <xdr:colOff>594360</xdr:colOff>
          <xdr:row>34</xdr:row>
          <xdr:rowOff>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0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320040</xdr:colOff>
          <xdr:row>18</xdr:row>
          <xdr:rowOff>0</xdr:rowOff>
        </xdr:from>
        <xdr:to>
          <xdr:col>3</xdr:col>
          <xdr:colOff>556260</xdr:colOff>
          <xdr:row>19</xdr:row>
          <xdr:rowOff>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0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327660</xdr:colOff>
          <xdr:row>20</xdr:row>
          <xdr:rowOff>419100</xdr:rowOff>
        </xdr:from>
        <xdr:to>
          <xdr:col>3</xdr:col>
          <xdr:colOff>556260</xdr:colOff>
          <xdr:row>20</xdr:row>
          <xdr:rowOff>609600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0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EA2B9-34E1-4604-A932-7497DCD23F37}">
  <sheetPr>
    <tabColor rgb="FFFFFF00"/>
    <pageSetUpPr fitToPage="1"/>
  </sheetPr>
  <dimension ref="A1:F42"/>
  <sheetViews>
    <sheetView tabSelected="1" view="pageBreakPreview" zoomScaleNormal="100" zoomScaleSheetLayoutView="100" workbookViewId="0"/>
  </sheetViews>
  <sheetFormatPr defaultRowHeight="15" x14ac:dyDescent="0.45"/>
  <cols>
    <col min="1" max="1" width="5" style="117" customWidth="1"/>
    <col min="2" max="2" width="55.69921875" style="117" customWidth="1"/>
    <col min="3" max="3" width="15" style="118" bestFit="1" customWidth="1"/>
    <col min="4" max="4" width="10.8984375" style="118" customWidth="1"/>
    <col min="5" max="5" width="7" style="118" customWidth="1"/>
    <col min="6" max="6" width="12.3984375" style="117" customWidth="1"/>
    <col min="7" max="16384" width="8.796875" style="117"/>
  </cols>
  <sheetData>
    <row r="1" spans="1:6" ht="15.6" thickBot="1" x14ac:dyDescent="0.5"/>
    <row r="2" spans="1:6" ht="15.6" thickTop="1" x14ac:dyDescent="0.45">
      <c r="A2" s="163" t="s">
        <v>233</v>
      </c>
      <c r="B2" s="164"/>
      <c r="C2" s="164"/>
      <c r="D2" s="164"/>
      <c r="E2" s="164"/>
      <c r="F2" s="165"/>
    </row>
    <row r="3" spans="1:6" ht="15.6" thickBot="1" x14ac:dyDescent="0.5">
      <c r="A3" s="166"/>
      <c r="B3" s="167"/>
      <c r="C3" s="167"/>
      <c r="D3" s="167"/>
      <c r="E3" s="167"/>
      <c r="F3" s="168"/>
    </row>
    <row r="4" spans="1:6" ht="15.6" thickTop="1" x14ac:dyDescent="0.45">
      <c r="B4" s="119" t="s">
        <v>295</v>
      </c>
    </row>
    <row r="5" spans="1:6" x14ac:dyDescent="0.45">
      <c r="D5" s="120"/>
      <c r="E5" s="121"/>
      <c r="F5" s="122"/>
    </row>
    <row r="6" spans="1:6" x14ac:dyDescent="0.45">
      <c r="A6" s="123" t="s">
        <v>234</v>
      </c>
      <c r="B6" s="123"/>
      <c r="C6" s="124"/>
      <c r="D6" s="125"/>
      <c r="E6" s="125"/>
      <c r="F6" s="126"/>
    </row>
    <row r="7" spans="1:6" x14ac:dyDescent="0.45">
      <c r="A7" s="127" t="s">
        <v>235</v>
      </c>
      <c r="B7" s="128"/>
      <c r="C7" s="129"/>
      <c r="D7" s="130" t="s">
        <v>236</v>
      </c>
      <c r="E7" s="131" t="s">
        <v>237</v>
      </c>
      <c r="F7" s="132"/>
    </row>
    <row r="8" spans="1:6" x14ac:dyDescent="0.45">
      <c r="A8" s="169" t="s">
        <v>238</v>
      </c>
      <c r="B8" s="169"/>
      <c r="C8" s="133" t="s">
        <v>239</v>
      </c>
      <c r="D8" s="134" t="s">
        <v>240</v>
      </c>
      <c r="E8" s="135"/>
      <c r="F8" s="136" t="s">
        <v>241</v>
      </c>
    </row>
    <row r="9" spans="1:6" x14ac:dyDescent="0.45">
      <c r="A9" s="170" t="s">
        <v>242</v>
      </c>
      <c r="B9" s="171"/>
      <c r="C9" s="137"/>
      <c r="D9" s="137"/>
      <c r="E9" s="137"/>
      <c r="F9" s="138"/>
    </row>
    <row r="10" spans="1:6" x14ac:dyDescent="0.45">
      <c r="A10" s="139"/>
      <c r="B10" s="140" t="s">
        <v>243</v>
      </c>
      <c r="C10" s="141" t="s">
        <v>244</v>
      </c>
      <c r="D10" s="142"/>
      <c r="E10" s="134" t="s">
        <v>240</v>
      </c>
      <c r="F10" s="143" t="s">
        <v>245</v>
      </c>
    </row>
    <row r="11" spans="1:6" x14ac:dyDescent="0.45">
      <c r="A11" s="139"/>
      <c r="B11" s="140" t="s">
        <v>246</v>
      </c>
      <c r="C11" s="141" t="s">
        <v>247</v>
      </c>
      <c r="D11" s="142"/>
      <c r="E11" s="134" t="s">
        <v>240</v>
      </c>
      <c r="F11" s="143" t="s">
        <v>245</v>
      </c>
    </row>
    <row r="12" spans="1:6" x14ac:dyDescent="0.45">
      <c r="A12" s="139"/>
      <c r="B12" s="140" t="s">
        <v>248</v>
      </c>
      <c r="C12" s="141" t="s">
        <v>249</v>
      </c>
      <c r="D12" s="142"/>
      <c r="E12" s="134" t="s">
        <v>240</v>
      </c>
      <c r="F12" s="143" t="s">
        <v>245</v>
      </c>
    </row>
    <row r="13" spans="1:6" x14ac:dyDescent="0.45">
      <c r="A13" s="139"/>
      <c r="B13" s="140" t="s">
        <v>250</v>
      </c>
      <c r="C13" s="141" t="s">
        <v>251</v>
      </c>
      <c r="D13" s="142"/>
      <c r="E13" s="134" t="s">
        <v>240</v>
      </c>
      <c r="F13" s="143" t="s">
        <v>245</v>
      </c>
    </row>
    <row r="14" spans="1:6" x14ac:dyDescent="0.45">
      <c r="A14" s="139"/>
      <c r="B14" s="140" t="s">
        <v>252</v>
      </c>
      <c r="C14" s="141" t="s">
        <v>253</v>
      </c>
      <c r="D14" s="142"/>
      <c r="E14" s="134" t="s">
        <v>240</v>
      </c>
      <c r="F14" s="143" t="s">
        <v>245</v>
      </c>
    </row>
    <row r="15" spans="1:6" x14ac:dyDescent="0.45">
      <c r="A15" s="139"/>
      <c r="B15" s="140" t="s">
        <v>254</v>
      </c>
      <c r="C15" s="141" t="s">
        <v>255</v>
      </c>
      <c r="D15" s="142"/>
      <c r="E15" s="134" t="s">
        <v>240</v>
      </c>
      <c r="F15" s="143" t="s">
        <v>245</v>
      </c>
    </row>
    <row r="16" spans="1:6" x14ac:dyDescent="0.45">
      <c r="A16" s="139"/>
      <c r="B16" s="140" t="s">
        <v>256</v>
      </c>
      <c r="C16" s="141" t="s">
        <v>257</v>
      </c>
      <c r="D16" s="142"/>
      <c r="E16" s="134" t="s">
        <v>240</v>
      </c>
      <c r="F16" s="143" t="s">
        <v>245</v>
      </c>
    </row>
    <row r="17" spans="1:6" x14ac:dyDescent="0.45">
      <c r="A17" s="139"/>
      <c r="B17" s="140" t="s">
        <v>258</v>
      </c>
      <c r="C17" s="141" t="s">
        <v>259</v>
      </c>
      <c r="D17" s="142"/>
      <c r="E17" s="134" t="s">
        <v>240</v>
      </c>
      <c r="F17" s="143" t="s">
        <v>245</v>
      </c>
    </row>
    <row r="18" spans="1:6" ht="30" x14ac:dyDescent="0.45">
      <c r="A18" s="139"/>
      <c r="B18" s="140" t="s">
        <v>260</v>
      </c>
      <c r="C18" s="141" t="s">
        <v>261</v>
      </c>
      <c r="D18" s="144" t="s">
        <v>262</v>
      </c>
      <c r="E18" s="134" t="s">
        <v>240</v>
      </c>
      <c r="F18" s="143" t="s">
        <v>245</v>
      </c>
    </row>
    <row r="19" spans="1:6" x14ac:dyDescent="0.45">
      <c r="A19" s="139"/>
      <c r="B19" s="140" t="s">
        <v>263</v>
      </c>
      <c r="C19" s="141" t="s">
        <v>264</v>
      </c>
      <c r="D19" s="142"/>
      <c r="E19" s="134" t="s">
        <v>240</v>
      </c>
      <c r="F19" s="143" t="s">
        <v>245</v>
      </c>
    </row>
    <row r="20" spans="1:6" ht="26.4" x14ac:dyDescent="0.45">
      <c r="A20" s="139"/>
      <c r="B20" s="140" t="s">
        <v>265</v>
      </c>
      <c r="C20" s="141" t="s">
        <v>266</v>
      </c>
      <c r="D20" s="144" t="s">
        <v>262</v>
      </c>
      <c r="E20" s="134" t="s">
        <v>240</v>
      </c>
      <c r="F20" s="143" t="s">
        <v>245</v>
      </c>
    </row>
    <row r="21" spans="1:6" ht="79.2" customHeight="1" x14ac:dyDescent="0.45">
      <c r="A21" s="145"/>
      <c r="B21" s="140" t="s">
        <v>267</v>
      </c>
      <c r="C21" s="141" t="s">
        <v>268</v>
      </c>
      <c r="D21" s="142"/>
      <c r="E21" s="134" t="s">
        <v>240</v>
      </c>
      <c r="F21" s="143" t="s">
        <v>245</v>
      </c>
    </row>
    <row r="22" spans="1:6" x14ac:dyDescent="0.45">
      <c r="A22" s="172" t="s">
        <v>269</v>
      </c>
      <c r="B22" s="172"/>
      <c r="C22" s="141" t="s">
        <v>270</v>
      </c>
      <c r="D22" s="142"/>
      <c r="E22" s="134" t="s">
        <v>240</v>
      </c>
      <c r="F22" s="143" t="s">
        <v>245</v>
      </c>
    </row>
    <row r="23" spans="1:6" x14ac:dyDescent="0.45">
      <c r="A23" s="146"/>
      <c r="B23" s="147"/>
      <c r="C23" s="148"/>
      <c r="D23" s="148"/>
      <c r="E23" s="148"/>
      <c r="F23" s="118"/>
    </row>
    <row r="25" spans="1:6" x14ac:dyDescent="0.45">
      <c r="A25" s="149" t="s">
        <v>271</v>
      </c>
      <c r="B25" s="149"/>
      <c r="C25" s="149"/>
      <c r="D25" s="149"/>
      <c r="E25" s="150"/>
      <c r="F25" s="150"/>
    </row>
    <row r="26" spans="1:6" x14ac:dyDescent="0.45">
      <c r="A26" s="151" t="s">
        <v>272</v>
      </c>
      <c r="B26" s="152" t="s">
        <v>273</v>
      </c>
      <c r="C26" s="153"/>
      <c r="D26" s="153"/>
      <c r="E26" s="154"/>
      <c r="F26" s="155"/>
    </row>
    <row r="27" spans="1:6" x14ac:dyDescent="0.45">
      <c r="A27" s="151" t="s">
        <v>274</v>
      </c>
      <c r="B27" s="152" t="s">
        <v>275</v>
      </c>
      <c r="C27" s="153"/>
      <c r="D27" s="153"/>
      <c r="E27" s="154"/>
      <c r="F27" s="155"/>
    </row>
    <row r="28" spans="1:6" x14ac:dyDescent="0.45">
      <c r="A28" s="151" t="s">
        <v>276</v>
      </c>
      <c r="B28" s="152" t="s">
        <v>277</v>
      </c>
      <c r="C28" s="153"/>
      <c r="D28" s="153"/>
      <c r="E28" s="154"/>
      <c r="F28" s="155"/>
    </row>
    <row r="29" spans="1:6" x14ac:dyDescent="0.45">
      <c r="A29" s="151" t="s">
        <v>278</v>
      </c>
      <c r="B29" s="152" t="s">
        <v>279</v>
      </c>
      <c r="C29" s="153"/>
      <c r="D29" s="153"/>
      <c r="E29" s="154"/>
      <c r="F29" s="155"/>
    </row>
    <row r="30" spans="1:6" x14ac:dyDescent="0.45">
      <c r="A30" s="151" t="s">
        <v>280</v>
      </c>
      <c r="B30" s="152" t="s">
        <v>281</v>
      </c>
      <c r="C30" s="153"/>
      <c r="D30" s="153"/>
      <c r="E30" s="154"/>
      <c r="F30" s="155"/>
    </row>
    <row r="31" spans="1:6" x14ac:dyDescent="0.45">
      <c r="A31" s="151" t="s">
        <v>282</v>
      </c>
      <c r="B31" s="152" t="s">
        <v>283</v>
      </c>
      <c r="C31" s="153"/>
      <c r="D31" s="153"/>
      <c r="E31" s="154"/>
      <c r="F31" s="155"/>
    </row>
    <row r="32" spans="1:6" x14ac:dyDescent="0.45">
      <c r="A32" s="151" t="s">
        <v>284</v>
      </c>
      <c r="B32" s="152" t="s">
        <v>285</v>
      </c>
      <c r="C32" s="153"/>
      <c r="D32" s="153"/>
      <c r="E32" s="154"/>
      <c r="F32" s="155"/>
    </row>
    <row r="33" spans="1:6" x14ac:dyDescent="0.45">
      <c r="A33" s="151" t="s">
        <v>286</v>
      </c>
      <c r="B33" s="152" t="s">
        <v>287</v>
      </c>
      <c r="C33" s="153"/>
      <c r="D33" s="153"/>
      <c r="E33" s="154"/>
      <c r="F33" s="155"/>
    </row>
    <row r="34" spans="1:6" x14ac:dyDescent="0.45">
      <c r="A34" s="151" t="s">
        <v>288</v>
      </c>
      <c r="B34" s="152" t="s">
        <v>289</v>
      </c>
      <c r="C34" s="153"/>
      <c r="D34" s="153"/>
      <c r="E34" s="154"/>
      <c r="F34" s="155"/>
    </row>
    <row r="35" spans="1:6" x14ac:dyDescent="0.45">
      <c r="A35" s="118"/>
    </row>
    <row r="36" spans="1:6" ht="15.6" thickBot="1" x14ac:dyDescent="0.5"/>
    <row r="37" spans="1:6" x14ac:dyDescent="0.45">
      <c r="A37" s="156" t="s">
        <v>290</v>
      </c>
      <c r="B37" s="157"/>
    </row>
    <row r="38" spans="1:6" ht="30" x14ac:dyDescent="0.45">
      <c r="A38" s="158"/>
      <c r="B38" s="159" t="s">
        <v>291</v>
      </c>
    </row>
    <row r="39" spans="1:6" x14ac:dyDescent="0.45">
      <c r="A39" s="158" t="s">
        <v>292</v>
      </c>
      <c r="B39" s="160"/>
    </row>
    <row r="40" spans="1:6" ht="15.6" thickBot="1" x14ac:dyDescent="0.5">
      <c r="A40" s="161"/>
      <c r="B40" s="162" t="s">
        <v>296</v>
      </c>
    </row>
    <row r="41" spans="1:6" x14ac:dyDescent="0.45">
      <c r="A41" s="117" t="s">
        <v>293</v>
      </c>
    </row>
    <row r="42" spans="1:6" x14ac:dyDescent="0.45">
      <c r="A42" s="117" t="s">
        <v>294</v>
      </c>
    </row>
  </sheetData>
  <mergeCells count="4">
    <mergeCell ref="A2:F3"/>
    <mergeCell ref="A8:B8"/>
    <mergeCell ref="A9:B9"/>
    <mergeCell ref="A22:B22"/>
  </mergeCells>
  <phoneticPr fontId="1"/>
  <dataValidations count="1">
    <dataValidation type="list" allowBlank="1" showInputMessage="1" showErrorMessage="1" sqref="D18 D20" xr:uid="{4EA22524-8537-4A97-93A2-263FF39E45BC}">
      <formula1>"有,無"</formula1>
    </dataValidation>
  </dataValidations>
  <pageMargins left="0.70866141732283472" right="0.70866141732283472" top="0.74803149606299213" bottom="0.74803149606299213" header="0.31496062992125984" footer="0.31496062992125984"/>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3</xdr:col>
                    <xdr:colOff>320040</xdr:colOff>
                    <xdr:row>9</xdr:row>
                    <xdr:rowOff>0</xdr:rowOff>
                  </from>
                  <to>
                    <xdr:col>3</xdr:col>
                    <xdr:colOff>556260</xdr:colOff>
                    <xdr:row>10</xdr:row>
                    <xdr:rowOff>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3</xdr:col>
                    <xdr:colOff>320040</xdr:colOff>
                    <xdr:row>10</xdr:row>
                    <xdr:rowOff>0</xdr:rowOff>
                  </from>
                  <to>
                    <xdr:col>3</xdr:col>
                    <xdr:colOff>556260</xdr:colOff>
                    <xdr:row>11</xdr:row>
                    <xdr:rowOff>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3</xdr:col>
                    <xdr:colOff>320040</xdr:colOff>
                    <xdr:row>11</xdr:row>
                    <xdr:rowOff>0</xdr:rowOff>
                  </from>
                  <to>
                    <xdr:col>3</xdr:col>
                    <xdr:colOff>556260</xdr:colOff>
                    <xdr:row>12</xdr:row>
                    <xdr:rowOff>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3</xdr:col>
                    <xdr:colOff>320040</xdr:colOff>
                    <xdr:row>12</xdr:row>
                    <xdr:rowOff>0</xdr:rowOff>
                  </from>
                  <to>
                    <xdr:col>3</xdr:col>
                    <xdr:colOff>556260</xdr:colOff>
                    <xdr:row>13</xdr:row>
                    <xdr:rowOff>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3</xdr:col>
                    <xdr:colOff>320040</xdr:colOff>
                    <xdr:row>13</xdr:row>
                    <xdr:rowOff>0</xdr:rowOff>
                  </from>
                  <to>
                    <xdr:col>3</xdr:col>
                    <xdr:colOff>556260</xdr:colOff>
                    <xdr:row>14</xdr:row>
                    <xdr:rowOff>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3</xdr:col>
                    <xdr:colOff>320040</xdr:colOff>
                    <xdr:row>14</xdr:row>
                    <xdr:rowOff>0</xdr:rowOff>
                  </from>
                  <to>
                    <xdr:col>3</xdr:col>
                    <xdr:colOff>556260</xdr:colOff>
                    <xdr:row>15</xdr:row>
                    <xdr:rowOff>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3</xdr:col>
                    <xdr:colOff>320040</xdr:colOff>
                    <xdr:row>15</xdr:row>
                    <xdr:rowOff>0</xdr:rowOff>
                  </from>
                  <to>
                    <xdr:col>3</xdr:col>
                    <xdr:colOff>556260</xdr:colOff>
                    <xdr:row>16</xdr:row>
                    <xdr:rowOff>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3</xdr:col>
                    <xdr:colOff>320040</xdr:colOff>
                    <xdr:row>16</xdr:row>
                    <xdr:rowOff>0</xdr:rowOff>
                  </from>
                  <to>
                    <xdr:col>3</xdr:col>
                    <xdr:colOff>556260</xdr:colOff>
                    <xdr:row>17</xdr:row>
                    <xdr:rowOff>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3</xdr:col>
                    <xdr:colOff>320040</xdr:colOff>
                    <xdr:row>21</xdr:row>
                    <xdr:rowOff>0</xdr:rowOff>
                  </from>
                  <to>
                    <xdr:col>3</xdr:col>
                    <xdr:colOff>556260</xdr:colOff>
                    <xdr:row>22</xdr:row>
                    <xdr:rowOff>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4</xdr:col>
                    <xdr:colOff>175260</xdr:colOff>
                    <xdr:row>6</xdr:row>
                    <xdr:rowOff>190500</xdr:rowOff>
                  </from>
                  <to>
                    <xdr:col>4</xdr:col>
                    <xdr:colOff>381000</xdr:colOff>
                    <xdr:row>7</xdr:row>
                    <xdr:rowOff>182880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5</xdr:col>
                    <xdr:colOff>373380</xdr:colOff>
                    <xdr:row>25</xdr:row>
                    <xdr:rowOff>0</xdr:rowOff>
                  </from>
                  <to>
                    <xdr:col>5</xdr:col>
                    <xdr:colOff>594360</xdr:colOff>
                    <xdr:row>26</xdr:row>
                    <xdr:rowOff>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5</xdr:col>
                    <xdr:colOff>373380</xdr:colOff>
                    <xdr:row>26</xdr:row>
                    <xdr:rowOff>0</xdr:rowOff>
                  </from>
                  <to>
                    <xdr:col>5</xdr:col>
                    <xdr:colOff>594360</xdr:colOff>
                    <xdr:row>27</xdr:row>
                    <xdr:rowOff>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5</xdr:col>
                    <xdr:colOff>373380</xdr:colOff>
                    <xdr:row>27</xdr:row>
                    <xdr:rowOff>0</xdr:rowOff>
                  </from>
                  <to>
                    <xdr:col>5</xdr:col>
                    <xdr:colOff>594360</xdr:colOff>
                    <xdr:row>28</xdr:row>
                    <xdr:rowOff>0</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5</xdr:col>
                    <xdr:colOff>373380</xdr:colOff>
                    <xdr:row>28</xdr:row>
                    <xdr:rowOff>0</xdr:rowOff>
                  </from>
                  <to>
                    <xdr:col>5</xdr:col>
                    <xdr:colOff>594360</xdr:colOff>
                    <xdr:row>29</xdr:row>
                    <xdr:rowOff>0</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5</xdr:col>
                    <xdr:colOff>373380</xdr:colOff>
                    <xdr:row>29</xdr:row>
                    <xdr:rowOff>0</xdr:rowOff>
                  </from>
                  <to>
                    <xdr:col>5</xdr:col>
                    <xdr:colOff>594360</xdr:colOff>
                    <xdr:row>30</xdr:row>
                    <xdr:rowOff>0</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5</xdr:col>
                    <xdr:colOff>373380</xdr:colOff>
                    <xdr:row>30</xdr:row>
                    <xdr:rowOff>0</xdr:rowOff>
                  </from>
                  <to>
                    <xdr:col>5</xdr:col>
                    <xdr:colOff>594360</xdr:colOff>
                    <xdr:row>31</xdr:row>
                    <xdr:rowOff>0</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5</xdr:col>
                    <xdr:colOff>373380</xdr:colOff>
                    <xdr:row>31</xdr:row>
                    <xdr:rowOff>0</xdr:rowOff>
                  </from>
                  <to>
                    <xdr:col>5</xdr:col>
                    <xdr:colOff>594360</xdr:colOff>
                    <xdr:row>32</xdr:row>
                    <xdr:rowOff>0</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5</xdr:col>
                    <xdr:colOff>373380</xdr:colOff>
                    <xdr:row>32</xdr:row>
                    <xdr:rowOff>0</xdr:rowOff>
                  </from>
                  <to>
                    <xdr:col>5</xdr:col>
                    <xdr:colOff>594360</xdr:colOff>
                    <xdr:row>33</xdr:row>
                    <xdr:rowOff>0</xdr:rowOff>
                  </to>
                </anchor>
              </controlPr>
            </control>
          </mc:Choice>
        </mc:AlternateContent>
        <mc:AlternateContent xmlns:mc="http://schemas.openxmlformats.org/markup-compatibility/2006">
          <mc:Choice Requires="x14">
            <control shapeId="11283" r:id="rId22" name="Check Box 19">
              <controlPr defaultSize="0" autoFill="0" autoLine="0" autoPict="0">
                <anchor moveWithCells="1">
                  <from>
                    <xdr:col>3</xdr:col>
                    <xdr:colOff>251460</xdr:colOff>
                    <xdr:row>4</xdr:row>
                    <xdr:rowOff>7620</xdr:rowOff>
                  </from>
                  <to>
                    <xdr:col>5</xdr:col>
                    <xdr:colOff>861060</xdr:colOff>
                    <xdr:row>4</xdr:row>
                    <xdr:rowOff>182880</xdr:rowOff>
                  </to>
                </anchor>
              </controlPr>
            </control>
          </mc:Choice>
        </mc:AlternateContent>
        <mc:AlternateContent xmlns:mc="http://schemas.openxmlformats.org/markup-compatibility/2006">
          <mc:Choice Requires="x14">
            <control shapeId="11284" r:id="rId23" name="Check Box 20">
              <controlPr defaultSize="0" autoFill="0" autoLine="0" autoPict="0">
                <anchor moveWithCells="1">
                  <from>
                    <xdr:col>5</xdr:col>
                    <xdr:colOff>373380</xdr:colOff>
                    <xdr:row>33</xdr:row>
                    <xdr:rowOff>0</xdr:rowOff>
                  </from>
                  <to>
                    <xdr:col>5</xdr:col>
                    <xdr:colOff>594360</xdr:colOff>
                    <xdr:row>34</xdr:row>
                    <xdr:rowOff>0</xdr:rowOff>
                  </to>
                </anchor>
              </controlPr>
            </control>
          </mc:Choice>
        </mc:AlternateContent>
        <mc:AlternateContent xmlns:mc="http://schemas.openxmlformats.org/markup-compatibility/2006">
          <mc:Choice Requires="x14">
            <control shapeId="11285" r:id="rId24" name="Check Box 21">
              <controlPr defaultSize="0" autoFill="0" autoLine="0" autoPict="0">
                <anchor moveWithCells="1">
                  <from>
                    <xdr:col>3</xdr:col>
                    <xdr:colOff>320040</xdr:colOff>
                    <xdr:row>18</xdr:row>
                    <xdr:rowOff>0</xdr:rowOff>
                  </from>
                  <to>
                    <xdr:col>3</xdr:col>
                    <xdr:colOff>556260</xdr:colOff>
                    <xdr:row>19</xdr:row>
                    <xdr:rowOff>0</xdr:rowOff>
                  </to>
                </anchor>
              </controlPr>
            </control>
          </mc:Choice>
        </mc:AlternateContent>
        <mc:AlternateContent xmlns:mc="http://schemas.openxmlformats.org/markup-compatibility/2006">
          <mc:Choice Requires="x14">
            <control shapeId="11286" r:id="rId25" name="Check Box 22">
              <controlPr defaultSize="0" autoFill="0" autoLine="0" autoPict="0">
                <anchor moveWithCells="1">
                  <from>
                    <xdr:col>3</xdr:col>
                    <xdr:colOff>327660</xdr:colOff>
                    <xdr:row>20</xdr:row>
                    <xdr:rowOff>419100</xdr:rowOff>
                  </from>
                  <to>
                    <xdr:col>3</xdr:col>
                    <xdr:colOff>556260</xdr:colOff>
                    <xdr:row>20</xdr:row>
                    <xdr:rowOff>609600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8466F-293D-4DA3-B4A6-11009BE3ADE2}">
  <sheetPr>
    <pageSetUpPr fitToPage="1"/>
  </sheetPr>
  <dimension ref="A1:J36"/>
  <sheetViews>
    <sheetView view="pageBreakPreview" zoomScale="85" zoomScaleNormal="70" zoomScaleSheetLayoutView="85" workbookViewId="0">
      <selection activeCell="A2" sqref="A2"/>
    </sheetView>
  </sheetViews>
  <sheetFormatPr defaultColWidth="8.69921875" defaultRowHeight="15" x14ac:dyDescent="0.45"/>
  <cols>
    <col min="1" max="1" width="22.09765625" style="2" customWidth="1"/>
    <col min="2" max="2" width="9.69921875" style="2" customWidth="1"/>
    <col min="3" max="3" width="15.8984375" style="5" customWidth="1"/>
    <col min="4" max="4" width="22.69921875" style="2" customWidth="1"/>
    <col min="5" max="5" width="18.19921875" style="8" customWidth="1"/>
    <col min="6" max="6" width="5.19921875" style="8" customWidth="1"/>
    <col min="7" max="7" width="14" style="8" customWidth="1"/>
    <col min="8" max="8" width="6.8984375" style="8" customWidth="1"/>
    <col min="9" max="9" width="89.69921875" style="7" customWidth="1"/>
    <col min="10" max="10" width="10.19921875" style="1" bestFit="1" customWidth="1"/>
    <col min="11" max="16384" width="8.69921875" style="1"/>
  </cols>
  <sheetData>
    <row r="1" spans="1:10" x14ac:dyDescent="0.45">
      <c r="E1" s="82"/>
      <c r="F1" s="82"/>
      <c r="G1" s="82"/>
      <c r="H1" s="82"/>
      <c r="I1" s="6"/>
    </row>
    <row r="2" spans="1:10" x14ac:dyDescent="0.45">
      <c r="A2" s="7" t="s">
        <v>192</v>
      </c>
    </row>
    <row r="3" spans="1:10" x14ac:dyDescent="0.45">
      <c r="A3" s="7"/>
      <c r="I3" s="98" t="s">
        <v>213</v>
      </c>
    </row>
    <row r="4" spans="1:10" ht="38.4" customHeight="1" x14ac:dyDescent="0.45">
      <c r="A4" s="200" t="s">
        <v>191</v>
      </c>
      <c r="B4" s="200"/>
      <c r="C4" s="200"/>
      <c r="D4" s="200"/>
      <c r="E4" s="200"/>
      <c r="F4" s="200"/>
      <c r="G4" s="200"/>
      <c r="H4" s="200"/>
      <c r="I4" s="200"/>
    </row>
    <row r="5" spans="1:10" x14ac:dyDescent="0.45">
      <c r="A5" s="7"/>
    </row>
    <row r="6" spans="1:10" ht="20.399999999999999" customHeight="1" thickBot="1" x14ac:dyDescent="0.5">
      <c r="A6" s="110" t="s">
        <v>0</v>
      </c>
      <c r="B6" s="110" t="s">
        <v>4</v>
      </c>
      <c r="C6" s="9" t="s">
        <v>1</v>
      </c>
      <c r="D6" s="104"/>
      <c r="E6" s="201" t="s">
        <v>2</v>
      </c>
      <c r="F6" s="202"/>
      <c r="G6" s="202"/>
      <c r="H6" s="203"/>
      <c r="I6" s="110" t="s">
        <v>3</v>
      </c>
    </row>
    <row r="7" spans="1:10" ht="30.6" thickTop="1" x14ac:dyDescent="0.45">
      <c r="A7" s="175" t="s">
        <v>8</v>
      </c>
      <c r="B7" s="103">
        <v>1</v>
      </c>
      <c r="C7" s="91" t="s">
        <v>12</v>
      </c>
      <c r="D7" s="92"/>
      <c r="E7" s="204"/>
      <c r="F7" s="205"/>
      <c r="G7" s="205"/>
      <c r="H7" s="206"/>
      <c r="I7" s="102" t="s">
        <v>43</v>
      </c>
    </row>
    <row r="8" spans="1:10" ht="20.399999999999999" customHeight="1" x14ac:dyDescent="0.45">
      <c r="A8" s="199"/>
      <c r="B8" s="105">
        <v>2</v>
      </c>
      <c r="C8" s="93" t="s">
        <v>13</v>
      </c>
      <c r="D8" s="94"/>
      <c r="E8" s="176"/>
      <c r="F8" s="177"/>
      <c r="G8" s="177"/>
      <c r="H8" s="178"/>
      <c r="I8" s="3" t="s">
        <v>44</v>
      </c>
    </row>
    <row r="9" spans="1:10" ht="20.399999999999999" customHeight="1" x14ac:dyDescent="0.45">
      <c r="A9" s="199"/>
      <c r="B9" s="103">
        <v>3</v>
      </c>
      <c r="C9" s="93" t="s">
        <v>171</v>
      </c>
      <c r="D9" s="94"/>
      <c r="E9" s="176"/>
      <c r="F9" s="177"/>
      <c r="G9" s="177"/>
      <c r="H9" s="178"/>
      <c r="I9" s="3" t="s">
        <v>44</v>
      </c>
    </row>
    <row r="10" spans="1:10" ht="45" x14ac:dyDescent="0.45">
      <c r="A10" s="199"/>
      <c r="B10" s="105">
        <v>4</v>
      </c>
      <c r="C10" s="93" t="s">
        <v>14</v>
      </c>
      <c r="D10" s="94"/>
      <c r="E10" s="176"/>
      <c r="F10" s="177"/>
      <c r="G10" s="177"/>
      <c r="H10" s="178"/>
      <c r="I10" s="3" t="s">
        <v>142</v>
      </c>
    </row>
    <row r="11" spans="1:10" ht="45" x14ac:dyDescent="0.45">
      <c r="A11" s="199"/>
      <c r="B11" s="103">
        <v>5</v>
      </c>
      <c r="C11" s="93" t="s">
        <v>15</v>
      </c>
      <c r="D11" s="94"/>
      <c r="E11" s="176"/>
      <c r="F11" s="177"/>
      <c r="G11" s="177"/>
      <c r="H11" s="10" t="s">
        <v>49</v>
      </c>
      <c r="I11" s="3" t="s">
        <v>143</v>
      </c>
    </row>
    <row r="12" spans="1:10" ht="20.399999999999999" customHeight="1" x14ac:dyDescent="0.45">
      <c r="A12" s="199"/>
      <c r="B12" s="105">
        <v>6</v>
      </c>
      <c r="C12" s="93" t="s">
        <v>16</v>
      </c>
      <c r="D12" s="94"/>
      <c r="E12" s="197"/>
      <c r="F12" s="198"/>
      <c r="G12" s="198"/>
      <c r="H12" s="10" t="s">
        <v>36</v>
      </c>
      <c r="I12" s="3" t="s">
        <v>44</v>
      </c>
    </row>
    <row r="13" spans="1:10" ht="20.399999999999999" customHeight="1" x14ac:dyDescent="0.45">
      <c r="A13" s="199"/>
      <c r="B13" s="103">
        <v>7</v>
      </c>
      <c r="C13" s="93" t="s">
        <v>17</v>
      </c>
      <c r="D13" s="94"/>
      <c r="E13" s="21"/>
      <c r="F13" s="13" t="s">
        <v>39</v>
      </c>
      <c r="G13" s="22"/>
      <c r="H13" s="10" t="s">
        <v>42</v>
      </c>
      <c r="I13" s="3"/>
    </row>
    <row r="14" spans="1:10" ht="20.399999999999999" customHeight="1" x14ac:dyDescent="0.45">
      <c r="A14" s="173" t="s">
        <v>9</v>
      </c>
      <c r="B14" s="105">
        <v>8</v>
      </c>
      <c r="C14" s="93" t="s">
        <v>5</v>
      </c>
      <c r="D14" s="94"/>
      <c r="E14" s="176"/>
      <c r="F14" s="177"/>
      <c r="G14" s="177"/>
      <c r="H14" s="178"/>
      <c r="I14" s="3" t="s">
        <v>64</v>
      </c>
    </row>
    <row r="15" spans="1:10" ht="20.399999999999999" customHeight="1" x14ac:dyDescent="0.45">
      <c r="A15" s="174"/>
      <c r="B15" s="105">
        <v>9</v>
      </c>
      <c r="C15" s="93" t="s">
        <v>6</v>
      </c>
      <c r="D15" s="94"/>
      <c r="E15" s="179"/>
      <c r="F15" s="180"/>
      <c r="G15" s="180"/>
      <c r="H15" s="181"/>
      <c r="I15" s="3"/>
    </row>
    <row r="16" spans="1:10" ht="20.399999999999999" customHeight="1" x14ac:dyDescent="0.45">
      <c r="A16" s="174"/>
      <c r="B16" s="182">
        <v>10</v>
      </c>
      <c r="C16" s="185" t="s">
        <v>11</v>
      </c>
      <c r="D16" s="95" t="s">
        <v>137</v>
      </c>
      <c r="E16" s="17"/>
      <c r="F16" s="14" t="s">
        <v>39</v>
      </c>
      <c r="G16" s="19"/>
      <c r="H16" s="96" t="s">
        <v>186</v>
      </c>
      <c r="I16" s="191" t="s">
        <v>188</v>
      </c>
      <c r="J16" s="16" t="e">
        <f>DATE(E16,G16,1)</f>
        <v>#NUM!</v>
      </c>
    </row>
    <row r="17" spans="1:10" ht="20.399999999999999" customHeight="1" x14ac:dyDescent="0.45">
      <c r="A17" s="174"/>
      <c r="B17" s="183"/>
      <c r="C17" s="186"/>
      <c r="D17" s="115" t="s">
        <v>138</v>
      </c>
      <c r="E17" s="18"/>
      <c r="F17" s="15" t="s">
        <v>39</v>
      </c>
      <c r="G17" s="20"/>
      <c r="H17" s="97" t="s">
        <v>187</v>
      </c>
      <c r="I17" s="192"/>
      <c r="J17" s="16">
        <f>DATE(E17,G17+1,1)</f>
        <v>1</v>
      </c>
    </row>
    <row r="18" spans="1:10" ht="20.399999999999999" customHeight="1" x14ac:dyDescent="0.45">
      <c r="A18" s="174"/>
      <c r="B18" s="184"/>
      <c r="C18" s="187"/>
      <c r="D18" s="116" t="s">
        <v>7</v>
      </c>
      <c r="E18" s="193" t="e">
        <f>DATEDIF(J16,J17,"M")</f>
        <v>#NUM!</v>
      </c>
      <c r="F18" s="194"/>
      <c r="G18" s="194"/>
      <c r="H18" s="10" t="s">
        <v>38</v>
      </c>
      <c r="I18" s="3" t="s">
        <v>63</v>
      </c>
    </row>
    <row r="19" spans="1:10" ht="20.399999999999999" customHeight="1" x14ac:dyDescent="0.45">
      <c r="A19" s="174"/>
      <c r="B19" s="105">
        <v>11</v>
      </c>
      <c r="C19" s="93" t="s">
        <v>230</v>
      </c>
      <c r="D19" s="94"/>
      <c r="E19" s="176"/>
      <c r="F19" s="177"/>
      <c r="G19" s="177"/>
      <c r="H19" s="178"/>
      <c r="I19" s="3"/>
    </row>
    <row r="20" spans="1:10" ht="57" customHeight="1" x14ac:dyDescent="0.45">
      <c r="A20" s="174"/>
      <c r="B20" s="182">
        <v>12</v>
      </c>
      <c r="C20" s="188" t="s">
        <v>18</v>
      </c>
      <c r="D20" s="106" t="s">
        <v>218</v>
      </c>
      <c r="E20" s="176"/>
      <c r="F20" s="177"/>
      <c r="G20" s="177"/>
      <c r="H20" s="178"/>
      <c r="I20" s="11" t="s">
        <v>46</v>
      </c>
    </row>
    <row r="21" spans="1:10" ht="38.4" customHeight="1" x14ac:dyDescent="0.45">
      <c r="A21" s="174"/>
      <c r="B21" s="183"/>
      <c r="C21" s="189"/>
      <c r="D21" s="106" t="s">
        <v>45</v>
      </c>
      <c r="E21" s="176"/>
      <c r="F21" s="177"/>
      <c r="G21" s="177"/>
      <c r="H21" s="178"/>
      <c r="I21" s="12" t="s">
        <v>47</v>
      </c>
    </row>
    <row r="22" spans="1:10" ht="38.4" customHeight="1" x14ac:dyDescent="0.45">
      <c r="A22" s="174"/>
      <c r="B22" s="183"/>
      <c r="C22" s="189"/>
      <c r="D22" s="106" t="s">
        <v>96</v>
      </c>
      <c r="E22" s="176"/>
      <c r="F22" s="177"/>
      <c r="G22" s="177"/>
      <c r="H22" s="178"/>
      <c r="I22" s="101" t="s">
        <v>98</v>
      </c>
    </row>
    <row r="23" spans="1:10" ht="38.4" customHeight="1" x14ac:dyDescent="0.45">
      <c r="A23" s="174"/>
      <c r="B23" s="184"/>
      <c r="C23" s="190"/>
      <c r="D23" s="106" t="s">
        <v>97</v>
      </c>
      <c r="E23" s="176"/>
      <c r="F23" s="177"/>
      <c r="G23" s="177"/>
      <c r="H23" s="178"/>
      <c r="I23" s="12" t="s">
        <v>48</v>
      </c>
    </row>
    <row r="24" spans="1:10" ht="39" customHeight="1" x14ac:dyDescent="0.45">
      <c r="A24" s="174"/>
      <c r="B24" s="105">
        <v>13</v>
      </c>
      <c r="C24" s="93" t="s">
        <v>20</v>
      </c>
      <c r="D24" s="94"/>
      <c r="E24" s="197"/>
      <c r="F24" s="198"/>
      <c r="G24" s="198"/>
      <c r="H24" s="10" t="s">
        <v>36</v>
      </c>
      <c r="I24" s="3" t="s">
        <v>189</v>
      </c>
    </row>
    <row r="25" spans="1:10" ht="37.799999999999997" customHeight="1" x14ac:dyDescent="0.45">
      <c r="A25" s="174"/>
      <c r="B25" s="105">
        <v>14</v>
      </c>
      <c r="C25" s="93" t="s">
        <v>21</v>
      </c>
      <c r="D25" s="94"/>
      <c r="E25" s="197"/>
      <c r="F25" s="198"/>
      <c r="G25" s="198"/>
      <c r="H25" s="10" t="s">
        <v>37</v>
      </c>
      <c r="I25" s="3" t="s">
        <v>214</v>
      </c>
    </row>
    <row r="26" spans="1:10" ht="45" x14ac:dyDescent="0.45">
      <c r="A26" s="175"/>
      <c r="B26" s="105">
        <v>15</v>
      </c>
      <c r="C26" s="93" t="s">
        <v>22</v>
      </c>
      <c r="D26" s="94"/>
      <c r="E26" s="197"/>
      <c r="F26" s="198"/>
      <c r="G26" s="198"/>
      <c r="H26" s="10" t="s">
        <v>36</v>
      </c>
      <c r="I26" s="3" t="s">
        <v>163</v>
      </c>
    </row>
    <row r="27" spans="1:10" ht="20.399999999999999" customHeight="1" x14ac:dyDescent="0.45">
      <c r="A27" s="199" t="s">
        <v>10</v>
      </c>
      <c r="B27" s="105">
        <v>16</v>
      </c>
      <c r="C27" s="93" t="s">
        <v>23</v>
      </c>
      <c r="D27" s="94"/>
      <c r="E27" s="176"/>
      <c r="F27" s="177"/>
      <c r="G27" s="177"/>
      <c r="H27" s="178"/>
      <c r="I27" s="3" t="s">
        <v>44</v>
      </c>
    </row>
    <row r="28" spans="1:10" ht="20.399999999999999" customHeight="1" x14ac:dyDescent="0.45">
      <c r="A28" s="199"/>
      <c r="B28" s="105">
        <v>17</v>
      </c>
      <c r="C28" s="93" t="s">
        <v>13</v>
      </c>
      <c r="D28" s="94"/>
      <c r="E28" s="176"/>
      <c r="F28" s="177"/>
      <c r="G28" s="177"/>
      <c r="H28" s="178"/>
      <c r="I28" s="3" t="s">
        <v>44</v>
      </c>
    </row>
    <row r="29" spans="1:10" ht="20.399999999999999" customHeight="1" x14ac:dyDescent="0.45">
      <c r="A29" s="199"/>
      <c r="B29" s="182">
        <v>18</v>
      </c>
      <c r="C29" s="185" t="s">
        <v>62</v>
      </c>
      <c r="D29" s="94" t="s">
        <v>144</v>
      </c>
      <c r="E29" s="176"/>
      <c r="F29" s="177"/>
      <c r="G29" s="177"/>
      <c r="H29" s="178"/>
      <c r="I29" s="191" t="s">
        <v>190</v>
      </c>
    </row>
    <row r="30" spans="1:10" ht="20.399999999999999" customHeight="1" x14ac:dyDescent="0.45">
      <c r="A30" s="199"/>
      <c r="B30" s="183"/>
      <c r="C30" s="186"/>
      <c r="D30" s="94" t="s">
        <v>59</v>
      </c>
      <c r="E30" s="176"/>
      <c r="F30" s="177"/>
      <c r="G30" s="177"/>
      <c r="H30" s="178"/>
      <c r="I30" s="195"/>
    </row>
    <row r="31" spans="1:10" ht="20.399999999999999" customHeight="1" x14ac:dyDescent="0.45">
      <c r="A31" s="199"/>
      <c r="B31" s="183"/>
      <c r="C31" s="186"/>
      <c r="D31" s="94" t="s">
        <v>60</v>
      </c>
      <c r="E31" s="176"/>
      <c r="F31" s="177"/>
      <c r="G31" s="177"/>
      <c r="H31" s="178"/>
      <c r="I31" s="195"/>
    </row>
    <row r="32" spans="1:10" ht="20.399999999999999" customHeight="1" x14ac:dyDescent="0.45">
      <c r="A32" s="199"/>
      <c r="B32" s="184"/>
      <c r="C32" s="187"/>
      <c r="D32" s="94" t="s">
        <v>61</v>
      </c>
      <c r="E32" s="196"/>
      <c r="F32" s="177"/>
      <c r="G32" s="177"/>
      <c r="H32" s="178"/>
      <c r="I32" s="192"/>
    </row>
    <row r="33" spans="1:2" x14ac:dyDescent="0.45">
      <c r="A33" s="4"/>
      <c r="B33" s="4"/>
    </row>
    <row r="34" spans="1:2" x14ac:dyDescent="0.45">
      <c r="A34" s="4"/>
      <c r="B34" s="4"/>
    </row>
    <row r="35" spans="1:2" x14ac:dyDescent="0.45">
      <c r="A35" s="4"/>
      <c r="B35" s="4"/>
    </row>
    <row r="36" spans="1:2" x14ac:dyDescent="0.45">
      <c r="A36" s="4"/>
      <c r="B36" s="4"/>
    </row>
  </sheetData>
  <mergeCells count="36">
    <mergeCell ref="A4:I4"/>
    <mergeCell ref="E6:H6"/>
    <mergeCell ref="A7:A13"/>
    <mergeCell ref="E7:H7"/>
    <mergeCell ref="E8:H8"/>
    <mergeCell ref="E9:H9"/>
    <mergeCell ref="E10:H10"/>
    <mergeCell ref="E11:G11"/>
    <mergeCell ref="E12:G12"/>
    <mergeCell ref="A27:A32"/>
    <mergeCell ref="E27:H27"/>
    <mergeCell ref="E28:H28"/>
    <mergeCell ref="B29:B32"/>
    <mergeCell ref="C29:C32"/>
    <mergeCell ref="E29:H29"/>
    <mergeCell ref="I16:I17"/>
    <mergeCell ref="E18:G18"/>
    <mergeCell ref="I29:I32"/>
    <mergeCell ref="E30:H30"/>
    <mergeCell ref="E31:H31"/>
    <mergeCell ref="E32:H32"/>
    <mergeCell ref="E26:G26"/>
    <mergeCell ref="E24:G24"/>
    <mergeCell ref="E20:H20"/>
    <mergeCell ref="E21:H21"/>
    <mergeCell ref="E22:H22"/>
    <mergeCell ref="E23:H23"/>
    <mergeCell ref="E25:G25"/>
    <mergeCell ref="E19:H19"/>
    <mergeCell ref="A14:A26"/>
    <mergeCell ref="E14:H14"/>
    <mergeCell ref="E15:H15"/>
    <mergeCell ref="B16:B18"/>
    <mergeCell ref="C16:C18"/>
    <mergeCell ref="B20:B23"/>
    <mergeCell ref="C20:C23"/>
  </mergeCells>
  <phoneticPr fontId="1"/>
  <pageMargins left="0.7" right="0.7" top="0.75" bottom="0.75" header="0.3" footer="0.3"/>
  <pageSetup paperSize="9" scale="56" orientation="landscape" r:id="rId1"/>
  <extLst>
    <ext xmlns:x14="http://schemas.microsoft.com/office/spreadsheetml/2009/9/main" uri="{CCE6A557-97BC-4b89-ADB6-D9C93CAAB3DF}">
      <x14:dataValidations xmlns:xm="http://schemas.microsoft.com/office/excel/2006/main" count="6">
        <x14:dataValidation type="list" allowBlank="1" showInputMessage="1" showErrorMessage="1" xr:uid="{DA375E0A-A76E-4340-A6A1-D6E256368B48}">
          <x14:formula1>
            <xm:f>'（非表示）ドロップダウンリスト'!$D$2:$D$3</xm:f>
          </x14:formula1>
          <xm:sqref>E19</xm:sqref>
        </x14:dataValidation>
        <x14:dataValidation type="list" allowBlank="1" showInputMessage="1" showErrorMessage="1" xr:uid="{DD0F5BEF-A767-4010-BA25-E1214EE38C62}">
          <x14:formula1>
            <xm:f>'（非表示）ドロップダウンリスト'!$C$2:$C$3</xm:f>
          </x14:formula1>
          <xm:sqref>E15</xm:sqref>
        </x14:dataValidation>
        <x14:dataValidation type="list" allowBlank="1" showInputMessage="1" showErrorMessage="1" xr:uid="{81F1768F-3B33-4C90-89EA-70A79495547C}">
          <x14:formula1>
            <xm:f>'（非表示）ドロップダウンリスト'!$B$2:$B$3</xm:f>
          </x14:formula1>
          <xm:sqref>E14</xm:sqref>
        </x14:dataValidation>
        <x14:dataValidation type="list" allowBlank="1" showInputMessage="1" showErrorMessage="1" xr:uid="{049DCD7E-7C54-45C9-9929-88D6B25358CA}">
          <x14:formula1>
            <xm:f>'（非表示）ドロップダウンリスト'!$A$2:$A$4</xm:f>
          </x14:formula1>
          <xm:sqref>E20:E23</xm:sqref>
        </x14:dataValidation>
        <x14:dataValidation type="list" allowBlank="1" showInputMessage="1" showErrorMessage="1" xr:uid="{A90AD74E-2EAC-4126-83A6-F61B9FD3E0ED}">
          <x14:formula1>
            <xm:f>'（非表示）ドロップダウンリスト'!$E$2:$E$10</xm:f>
          </x14:formula1>
          <xm:sqref>E11:G11</xm:sqref>
        </x14:dataValidation>
        <x14:dataValidation type="list" allowBlank="1" showInputMessage="1" showErrorMessage="1" xr:uid="{39872D2C-0E28-4F39-8F47-66A107F87E91}">
          <x14:formula1>
            <xm:f>'（非表示）ドロップダウンリスト'!$G$2:$G$14</xm:f>
          </x14:formula1>
          <xm:sqref>E9:H9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F1EB7-C288-49E5-B00A-E2A9DEDA3054}">
  <sheetPr>
    <pageSetUpPr fitToPage="1"/>
  </sheetPr>
  <dimension ref="A1:J23"/>
  <sheetViews>
    <sheetView view="pageBreakPreview" zoomScale="85" zoomScaleNormal="85" zoomScaleSheetLayoutView="85" workbookViewId="0">
      <selection activeCell="A2" sqref="A2"/>
    </sheetView>
  </sheetViews>
  <sheetFormatPr defaultColWidth="8.69921875" defaultRowHeight="15" x14ac:dyDescent="0.45"/>
  <cols>
    <col min="1" max="1" width="9.69921875" style="2" customWidth="1"/>
    <col min="2" max="2" width="32.09765625" style="5" customWidth="1"/>
    <col min="3" max="3" width="13.09765625" style="5" customWidth="1"/>
    <col min="4" max="4" width="9.69921875" style="8" customWidth="1"/>
    <col min="5" max="5" width="5.19921875" style="8" customWidth="1"/>
    <col min="6" max="6" width="9.59765625" style="8" customWidth="1"/>
    <col min="7" max="7" width="5.19921875" style="8" customWidth="1"/>
    <col min="8" max="8" width="10.19921875" style="8" customWidth="1"/>
    <col min="9" max="9" width="6.8984375" style="8" customWidth="1"/>
    <col min="10" max="10" width="89.69921875" style="84" customWidth="1"/>
    <col min="11" max="11" width="10.19921875" style="1" bestFit="1" customWidth="1"/>
    <col min="12" max="16384" width="8.69921875" style="1"/>
  </cols>
  <sheetData>
    <row r="1" spans="1:10" x14ac:dyDescent="0.45">
      <c r="D1" s="83"/>
      <c r="E1" s="83"/>
      <c r="F1" s="83"/>
      <c r="G1" s="83"/>
      <c r="H1" s="83"/>
      <c r="I1" s="83"/>
    </row>
    <row r="2" spans="1:10" x14ac:dyDescent="0.45">
      <c r="A2" s="7" t="s">
        <v>194</v>
      </c>
    </row>
    <row r="3" spans="1:10" x14ac:dyDescent="0.45">
      <c r="A3" s="7"/>
    </row>
    <row r="4" spans="1:10" ht="38.4" customHeight="1" x14ac:dyDescent="0.45">
      <c r="A4" s="200" t="s">
        <v>193</v>
      </c>
      <c r="B4" s="200"/>
      <c r="C4" s="200"/>
      <c r="D4" s="200"/>
      <c r="E4" s="200"/>
      <c r="F4" s="200"/>
      <c r="G4" s="200"/>
      <c r="H4" s="200"/>
      <c r="I4" s="200"/>
      <c r="J4" s="200"/>
    </row>
    <row r="5" spans="1:10" x14ac:dyDescent="0.45">
      <c r="A5" s="7"/>
    </row>
    <row r="6" spans="1:10" ht="38.4" customHeight="1" x14ac:dyDescent="0.45">
      <c r="A6" s="212" t="s">
        <v>208</v>
      </c>
      <c r="B6" s="212"/>
      <c r="C6" s="212"/>
      <c r="D6" s="212"/>
      <c r="E6" s="212"/>
      <c r="F6" s="212"/>
      <c r="G6" s="212"/>
      <c r="H6" s="212"/>
      <c r="I6" s="212"/>
      <c r="J6" s="212"/>
    </row>
    <row r="7" spans="1:10" ht="20.399999999999999" customHeight="1" thickBot="1" x14ac:dyDescent="0.5">
      <c r="A7" s="110" t="s">
        <v>4</v>
      </c>
      <c r="B7" s="9" t="s">
        <v>1</v>
      </c>
      <c r="C7" s="62"/>
      <c r="D7" s="201" t="s">
        <v>2</v>
      </c>
      <c r="E7" s="202"/>
      <c r="F7" s="202"/>
      <c r="G7" s="202"/>
      <c r="H7" s="202"/>
      <c r="I7" s="203"/>
      <c r="J7" s="113" t="s">
        <v>3</v>
      </c>
    </row>
    <row r="8" spans="1:10" ht="15.6" thickTop="1" x14ac:dyDescent="0.45">
      <c r="A8" s="99">
        <v>1</v>
      </c>
      <c r="B8" s="107" t="s">
        <v>107</v>
      </c>
      <c r="C8" s="63"/>
      <c r="D8" s="197"/>
      <c r="E8" s="198"/>
      <c r="F8" s="198"/>
      <c r="G8" s="198"/>
      <c r="H8" s="198"/>
      <c r="I8" s="10" t="s">
        <v>112</v>
      </c>
      <c r="J8" s="88"/>
    </row>
    <row r="9" spans="1:10" ht="20.399999999999999" customHeight="1" x14ac:dyDescent="0.45">
      <c r="A9" s="100">
        <v>2</v>
      </c>
      <c r="B9" s="108" t="s">
        <v>108</v>
      </c>
      <c r="C9" s="109"/>
      <c r="D9" s="197"/>
      <c r="E9" s="198"/>
      <c r="F9" s="198"/>
      <c r="G9" s="198"/>
      <c r="H9" s="198"/>
      <c r="I9" s="10" t="s">
        <v>113</v>
      </c>
      <c r="J9" s="89"/>
    </row>
    <row r="10" spans="1:10" ht="195" customHeight="1" x14ac:dyDescent="0.45">
      <c r="A10" s="99">
        <v>3</v>
      </c>
      <c r="B10" s="108" t="s">
        <v>109</v>
      </c>
      <c r="C10" s="109"/>
      <c r="D10" s="197"/>
      <c r="E10" s="198"/>
      <c r="F10" s="198"/>
      <c r="G10" s="198"/>
      <c r="H10" s="198"/>
      <c r="I10" s="10" t="s">
        <v>113</v>
      </c>
      <c r="J10" s="3" t="s">
        <v>170</v>
      </c>
    </row>
    <row r="11" spans="1:10" ht="20.399999999999999" customHeight="1" x14ac:dyDescent="0.45">
      <c r="A11" s="100">
        <v>4</v>
      </c>
      <c r="B11" s="108" t="s">
        <v>110</v>
      </c>
      <c r="C11" s="109"/>
      <c r="D11" s="197"/>
      <c r="E11" s="198"/>
      <c r="F11" s="198"/>
      <c r="G11" s="198"/>
      <c r="H11" s="198"/>
      <c r="I11" s="10" t="s">
        <v>114</v>
      </c>
      <c r="J11" s="89"/>
    </row>
    <row r="12" spans="1:10" ht="20.399999999999999" customHeight="1" x14ac:dyDescent="0.45">
      <c r="A12" s="99">
        <v>5</v>
      </c>
      <c r="B12" s="108" t="s">
        <v>111</v>
      </c>
      <c r="C12" s="109"/>
      <c r="D12" s="176"/>
      <c r="E12" s="177"/>
      <c r="F12" s="177"/>
      <c r="G12" s="177"/>
      <c r="H12" s="177"/>
      <c r="I12" s="10" t="s">
        <v>115</v>
      </c>
      <c r="J12" s="89"/>
    </row>
    <row r="13" spans="1:10" ht="20.399999999999999" customHeight="1" x14ac:dyDescent="0.45">
      <c r="A13" s="173">
        <v>6</v>
      </c>
      <c r="B13" s="213" t="s">
        <v>164</v>
      </c>
      <c r="C13" s="64" t="s">
        <v>116</v>
      </c>
      <c r="D13" s="21"/>
      <c r="E13" s="13" t="s">
        <v>39</v>
      </c>
      <c r="F13" s="22"/>
      <c r="G13" s="13" t="s">
        <v>42</v>
      </c>
      <c r="H13" s="22"/>
      <c r="I13" s="10" t="s">
        <v>41</v>
      </c>
      <c r="J13" s="89"/>
    </row>
    <row r="14" spans="1:10" ht="20.399999999999999" customHeight="1" x14ac:dyDescent="0.45">
      <c r="A14" s="174"/>
      <c r="B14" s="214"/>
      <c r="C14" s="64" t="s">
        <v>117</v>
      </c>
      <c r="D14" s="21"/>
      <c r="E14" s="13" t="s">
        <v>39</v>
      </c>
      <c r="F14" s="22"/>
      <c r="G14" s="13" t="s">
        <v>42</v>
      </c>
      <c r="H14" s="22"/>
      <c r="I14" s="10" t="s">
        <v>41</v>
      </c>
      <c r="J14" s="89"/>
    </row>
    <row r="15" spans="1:10" ht="20.399999999999999" customHeight="1" x14ac:dyDescent="0.45">
      <c r="A15" s="175"/>
      <c r="B15" s="215"/>
      <c r="C15" s="64" t="s">
        <v>118</v>
      </c>
      <c r="D15" s="21"/>
      <c r="E15" s="13" t="s">
        <v>39</v>
      </c>
      <c r="F15" s="22"/>
      <c r="G15" s="13" t="s">
        <v>42</v>
      </c>
      <c r="H15" s="22"/>
      <c r="I15" s="10" t="s">
        <v>41</v>
      </c>
      <c r="J15" s="89"/>
    </row>
    <row r="16" spans="1:10" ht="20.399999999999999" customHeight="1" x14ac:dyDescent="0.45">
      <c r="A16" s="173">
        <v>7</v>
      </c>
      <c r="B16" s="213" t="s">
        <v>165</v>
      </c>
      <c r="C16" s="64" t="s">
        <v>116</v>
      </c>
      <c r="D16" s="21"/>
      <c r="E16" s="13" t="s">
        <v>39</v>
      </c>
      <c r="F16" s="22"/>
      <c r="G16" s="13" t="s">
        <v>42</v>
      </c>
      <c r="H16" s="22"/>
      <c r="I16" s="10" t="s">
        <v>41</v>
      </c>
      <c r="J16" s="89"/>
    </row>
    <row r="17" spans="1:10" ht="20.399999999999999" customHeight="1" x14ac:dyDescent="0.45">
      <c r="A17" s="174"/>
      <c r="B17" s="214"/>
      <c r="C17" s="64" t="s">
        <v>117</v>
      </c>
      <c r="D17" s="21"/>
      <c r="E17" s="13" t="s">
        <v>39</v>
      </c>
      <c r="F17" s="22"/>
      <c r="G17" s="13" t="s">
        <v>42</v>
      </c>
      <c r="H17" s="22"/>
      <c r="I17" s="10" t="s">
        <v>41</v>
      </c>
      <c r="J17" s="89"/>
    </row>
    <row r="18" spans="1:10" ht="20.399999999999999" customHeight="1" x14ac:dyDescent="0.45">
      <c r="A18" s="175"/>
      <c r="B18" s="215"/>
      <c r="C18" s="64" t="s">
        <v>118</v>
      </c>
      <c r="D18" s="21"/>
      <c r="E18" s="13" t="s">
        <v>39</v>
      </c>
      <c r="F18" s="22"/>
      <c r="G18" s="13" t="s">
        <v>42</v>
      </c>
      <c r="H18" s="22"/>
      <c r="I18" s="10" t="s">
        <v>41</v>
      </c>
      <c r="J18" s="89"/>
    </row>
    <row r="19" spans="1:10" ht="82.2" customHeight="1" x14ac:dyDescent="0.45">
      <c r="A19" s="100">
        <v>8</v>
      </c>
      <c r="B19" s="207" t="s">
        <v>219</v>
      </c>
      <c r="C19" s="208"/>
      <c r="D19" s="209"/>
      <c r="E19" s="210"/>
      <c r="F19" s="210"/>
      <c r="G19" s="210"/>
      <c r="H19" s="210"/>
      <c r="I19" s="211"/>
      <c r="J19" s="89" t="s">
        <v>119</v>
      </c>
    </row>
    <row r="20" spans="1:10" x14ac:dyDescent="0.45">
      <c r="A20" s="4"/>
    </row>
    <row r="21" spans="1:10" x14ac:dyDescent="0.45">
      <c r="A21" s="4"/>
    </row>
    <row r="22" spans="1:10" x14ac:dyDescent="0.45">
      <c r="A22" s="4"/>
    </row>
    <row r="23" spans="1:10" x14ac:dyDescent="0.45">
      <c r="A23" s="4"/>
    </row>
  </sheetData>
  <mergeCells count="14">
    <mergeCell ref="A4:J4"/>
    <mergeCell ref="A6:J6"/>
    <mergeCell ref="B13:B15"/>
    <mergeCell ref="B16:B18"/>
    <mergeCell ref="A13:A15"/>
    <mergeCell ref="A16:A18"/>
    <mergeCell ref="D7:I7"/>
    <mergeCell ref="B19:C19"/>
    <mergeCell ref="D8:H8"/>
    <mergeCell ref="D9:H9"/>
    <mergeCell ref="D10:H10"/>
    <mergeCell ref="D11:H11"/>
    <mergeCell ref="D19:I19"/>
    <mergeCell ref="D12:H12"/>
  </mergeCells>
  <phoneticPr fontId="1"/>
  <pageMargins left="0.7" right="0.7" top="0.75" bottom="0.75" header="0.3" footer="0.3"/>
  <pageSetup paperSize="9" scale="6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25E06-7AB8-407F-AC84-BA3A41D09E43}">
  <sheetPr>
    <pageSetUpPr fitToPage="1"/>
  </sheetPr>
  <dimension ref="A1:S47"/>
  <sheetViews>
    <sheetView view="pageBreakPreview" zoomScale="85" zoomScaleNormal="85" zoomScaleSheetLayoutView="85" workbookViewId="0">
      <selection activeCell="A2" sqref="A2"/>
    </sheetView>
  </sheetViews>
  <sheetFormatPr defaultColWidth="8.69921875" defaultRowHeight="15" x14ac:dyDescent="0.45"/>
  <cols>
    <col min="1" max="1" width="9.69921875" style="2" customWidth="1"/>
    <col min="2" max="3" width="13.09765625" style="5" customWidth="1"/>
    <col min="4" max="4" width="12.69921875" style="1" customWidth="1"/>
    <col min="5" max="5" width="13.3984375" style="1" customWidth="1"/>
    <col min="6" max="6" width="14" style="1" customWidth="1"/>
    <col min="7" max="7" width="4.69921875" style="8" customWidth="1"/>
    <col min="8" max="8" width="11.3984375" style="7" customWidth="1"/>
    <col min="9" max="9" width="4.69921875" style="1" customWidth="1"/>
    <col min="10" max="10" width="8.69921875" style="1"/>
    <col min="11" max="11" width="4.19921875" style="1" customWidth="1"/>
    <col min="12" max="12" width="5.69921875" style="1" customWidth="1"/>
    <col min="13" max="13" width="8.69921875" style="1"/>
    <col min="14" max="14" width="4.3984375" style="1" customWidth="1"/>
    <col min="15" max="15" width="8.69921875" style="1"/>
    <col min="16" max="16" width="4.3984375" style="1" customWidth="1"/>
    <col min="17" max="17" width="8.69921875" style="1"/>
    <col min="18" max="18" width="3.8984375" style="1" customWidth="1"/>
    <col min="19" max="19" width="6.19921875" style="1" customWidth="1"/>
    <col min="20" max="16384" width="8.69921875" style="1"/>
  </cols>
  <sheetData>
    <row r="1" spans="1:19" x14ac:dyDescent="0.45">
      <c r="D1" s="5"/>
      <c r="E1" s="5"/>
      <c r="F1" s="5"/>
      <c r="G1" s="5"/>
      <c r="H1" s="5"/>
      <c r="I1" s="5"/>
    </row>
    <row r="2" spans="1:19" x14ac:dyDescent="0.45">
      <c r="A2" s="7" t="s">
        <v>196</v>
      </c>
    </row>
    <row r="3" spans="1:19" x14ac:dyDescent="0.45">
      <c r="A3" s="7"/>
    </row>
    <row r="4" spans="1:19" ht="38.4" customHeight="1" x14ac:dyDescent="0.45">
      <c r="A4" s="200" t="s">
        <v>195</v>
      </c>
      <c r="B4" s="200"/>
      <c r="C4" s="200"/>
      <c r="D4" s="200"/>
      <c r="E4" s="200"/>
      <c r="F4" s="200"/>
      <c r="G4" s="200"/>
      <c r="H4" s="200"/>
      <c r="I4" s="200"/>
      <c r="J4" s="200"/>
      <c r="K4" s="200"/>
      <c r="L4" s="200"/>
      <c r="M4" s="200"/>
      <c r="N4" s="200"/>
      <c r="O4" s="200"/>
      <c r="P4" s="200"/>
      <c r="Q4" s="200"/>
      <c r="R4" s="200"/>
      <c r="S4" s="200"/>
    </row>
    <row r="5" spans="1:19" x14ac:dyDescent="0.45">
      <c r="A5" s="7"/>
    </row>
    <row r="6" spans="1:19" x14ac:dyDescent="0.45">
      <c r="A6" s="7"/>
      <c r="B6" s="5" t="s">
        <v>121</v>
      </c>
    </row>
    <row r="7" spans="1:19" x14ac:dyDescent="0.45">
      <c r="A7" s="84"/>
      <c r="B7" s="85" t="s">
        <v>212</v>
      </c>
      <c r="C7" s="83"/>
      <c r="D7" s="8"/>
      <c r="E7" s="8"/>
      <c r="F7" s="8"/>
      <c r="H7" s="84"/>
      <c r="I7" s="8"/>
      <c r="J7" s="8"/>
      <c r="K7" s="8"/>
      <c r="L7" s="8"/>
      <c r="M7" s="8"/>
      <c r="N7" s="8"/>
      <c r="O7" s="8"/>
      <c r="P7" s="8"/>
      <c r="Q7" s="8"/>
    </row>
    <row r="8" spans="1:19" x14ac:dyDescent="0.45">
      <c r="A8" s="84"/>
      <c r="B8" s="85" t="s">
        <v>228</v>
      </c>
      <c r="C8" s="83"/>
      <c r="D8" s="8"/>
      <c r="E8" s="8"/>
      <c r="F8" s="8"/>
      <c r="H8" s="84"/>
      <c r="I8" s="8"/>
      <c r="J8" s="8"/>
      <c r="K8" s="8"/>
      <c r="L8" s="8"/>
      <c r="M8" s="8"/>
      <c r="N8" s="8"/>
      <c r="O8" s="8"/>
      <c r="P8" s="8"/>
      <c r="Q8" s="8"/>
    </row>
    <row r="9" spans="1:19" x14ac:dyDescent="0.45">
      <c r="A9" s="84"/>
      <c r="B9" s="85" t="s">
        <v>122</v>
      </c>
      <c r="C9" s="83"/>
      <c r="D9" s="8"/>
      <c r="E9" s="8"/>
      <c r="F9" s="8"/>
      <c r="H9" s="84"/>
      <c r="I9" s="8"/>
      <c r="J9" s="8"/>
      <c r="K9" s="8"/>
      <c r="L9" s="8"/>
      <c r="M9" s="8"/>
      <c r="N9" s="8"/>
      <c r="O9" s="8"/>
      <c r="P9" s="8"/>
      <c r="Q9" s="8"/>
    </row>
    <row r="10" spans="1:19" x14ac:dyDescent="0.45">
      <c r="A10" s="84"/>
      <c r="B10" s="85" t="s">
        <v>209</v>
      </c>
      <c r="C10" s="83"/>
      <c r="D10" s="8"/>
      <c r="E10" s="8"/>
      <c r="F10" s="8"/>
      <c r="H10" s="84"/>
      <c r="I10" s="8"/>
      <c r="J10" s="8"/>
      <c r="K10" s="8"/>
      <c r="L10" s="8"/>
      <c r="M10" s="8"/>
      <c r="N10" s="8"/>
      <c r="O10" s="8"/>
      <c r="P10" s="8"/>
      <c r="Q10" s="8"/>
    </row>
    <row r="11" spans="1:19" x14ac:dyDescent="0.45">
      <c r="A11" s="84"/>
      <c r="B11" s="85" t="s">
        <v>210</v>
      </c>
      <c r="C11" s="83"/>
      <c r="D11" s="8"/>
      <c r="E11" s="8"/>
      <c r="F11" s="8"/>
      <c r="H11" s="84"/>
      <c r="I11" s="8"/>
      <c r="J11" s="8"/>
      <c r="K11" s="8"/>
      <c r="L11" s="8"/>
      <c r="M11" s="8"/>
      <c r="N11" s="8"/>
      <c r="O11" s="8"/>
      <c r="P11" s="8"/>
      <c r="Q11" s="8"/>
    </row>
    <row r="12" spans="1:19" x14ac:dyDescent="0.45">
      <c r="A12" s="84"/>
      <c r="B12" s="85" t="s">
        <v>229</v>
      </c>
      <c r="C12" s="83"/>
      <c r="D12" s="8"/>
      <c r="E12" s="8"/>
      <c r="F12" s="8"/>
      <c r="H12" s="84"/>
      <c r="I12" s="8"/>
      <c r="J12" s="8"/>
      <c r="K12" s="8"/>
      <c r="L12" s="8"/>
      <c r="M12" s="8"/>
      <c r="N12" s="8"/>
      <c r="O12" s="8"/>
      <c r="P12" s="8"/>
      <c r="Q12" s="8"/>
    </row>
    <row r="13" spans="1:19" x14ac:dyDescent="0.45">
      <c r="A13" s="7"/>
      <c r="B13" s="65" t="s">
        <v>197</v>
      </c>
    </row>
    <row r="14" spans="1:19" ht="20.399999999999999" customHeight="1" thickBot="1" x14ac:dyDescent="0.5">
      <c r="A14" s="230" t="s">
        <v>146</v>
      </c>
      <c r="B14" s="230"/>
      <c r="C14" s="230"/>
      <c r="D14" s="230"/>
      <c r="E14" s="230"/>
      <c r="F14" s="230"/>
      <c r="G14" s="230"/>
      <c r="H14" s="230"/>
      <c r="I14" s="230"/>
      <c r="J14" s="230"/>
      <c r="K14" s="230"/>
      <c r="L14" s="230"/>
      <c r="M14" s="230"/>
      <c r="N14" s="230"/>
      <c r="O14" s="230"/>
      <c r="P14" s="230"/>
      <c r="Q14" s="230"/>
      <c r="R14" s="230"/>
      <c r="S14" s="230"/>
    </row>
    <row r="15" spans="1:19" ht="19.95" customHeight="1" thickTop="1" x14ac:dyDescent="0.45">
      <c r="A15" s="228"/>
      <c r="B15" s="228"/>
      <c r="C15" s="228"/>
      <c r="D15" s="228"/>
      <c r="E15" s="228"/>
      <c r="F15" s="228"/>
      <c r="G15" s="228"/>
      <c r="H15" s="228"/>
      <c r="I15" s="228"/>
      <c r="J15" s="228"/>
      <c r="K15" s="228"/>
      <c r="L15" s="228"/>
      <c r="M15" s="228"/>
      <c r="N15" s="228"/>
      <c r="O15" s="228"/>
      <c r="P15" s="228"/>
      <c r="Q15" s="228"/>
      <c r="R15" s="228"/>
      <c r="S15" s="228"/>
    </row>
    <row r="16" spans="1:19" ht="19.95" customHeight="1" x14ac:dyDescent="0.45">
      <c r="A16" s="229"/>
      <c r="B16" s="229"/>
      <c r="C16" s="229"/>
      <c r="D16" s="229"/>
      <c r="E16" s="229"/>
      <c r="F16" s="229"/>
      <c r="G16" s="229"/>
      <c r="H16" s="229"/>
      <c r="I16" s="229"/>
      <c r="J16" s="229"/>
      <c r="K16" s="229"/>
      <c r="L16" s="229"/>
      <c r="M16" s="229"/>
      <c r="N16" s="229"/>
      <c r="O16" s="229"/>
      <c r="P16" s="229"/>
      <c r="Q16" s="229"/>
      <c r="R16" s="229"/>
      <c r="S16" s="229"/>
    </row>
    <row r="17" spans="1:19" ht="19.95" customHeight="1" x14ac:dyDescent="0.45">
      <c r="A17" s="229"/>
      <c r="B17" s="229"/>
      <c r="C17" s="229"/>
      <c r="D17" s="229"/>
      <c r="E17" s="229"/>
      <c r="F17" s="229"/>
      <c r="G17" s="229"/>
      <c r="H17" s="229"/>
      <c r="I17" s="229"/>
      <c r="J17" s="229"/>
      <c r="K17" s="229"/>
      <c r="L17" s="229"/>
      <c r="M17" s="229"/>
      <c r="N17" s="229"/>
      <c r="O17" s="229"/>
      <c r="P17" s="229"/>
      <c r="Q17" s="229"/>
      <c r="R17" s="229"/>
      <c r="S17" s="229"/>
    </row>
    <row r="18" spans="1:19" ht="19.95" customHeight="1" x14ac:dyDescent="0.45">
      <c r="A18" s="229"/>
      <c r="B18" s="229"/>
      <c r="C18" s="229"/>
      <c r="D18" s="229"/>
      <c r="E18" s="229"/>
      <c r="F18" s="229"/>
      <c r="G18" s="229"/>
      <c r="H18" s="229"/>
      <c r="I18" s="229"/>
      <c r="J18" s="229"/>
      <c r="K18" s="229"/>
      <c r="L18" s="229"/>
      <c r="M18" s="229"/>
      <c r="N18" s="229"/>
      <c r="O18" s="229"/>
      <c r="P18" s="229"/>
      <c r="Q18" s="229"/>
      <c r="R18" s="229"/>
      <c r="S18" s="229"/>
    </row>
    <row r="19" spans="1:19" ht="19.95" customHeight="1" x14ac:dyDescent="0.45">
      <c r="A19" s="229"/>
      <c r="B19" s="229"/>
      <c r="C19" s="229"/>
      <c r="D19" s="229"/>
      <c r="E19" s="229"/>
      <c r="F19" s="229"/>
      <c r="G19" s="229"/>
      <c r="H19" s="229"/>
      <c r="I19" s="229"/>
      <c r="J19" s="229"/>
      <c r="K19" s="229"/>
      <c r="L19" s="229"/>
      <c r="M19" s="229"/>
      <c r="N19" s="229"/>
      <c r="O19" s="229"/>
      <c r="P19" s="229"/>
      <c r="Q19" s="229"/>
      <c r="R19" s="229"/>
      <c r="S19" s="229"/>
    </row>
    <row r="20" spans="1:19" ht="19.95" customHeight="1" x14ac:dyDescent="0.45">
      <c r="A20" s="229"/>
      <c r="B20" s="229"/>
      <c r="C20" s="229"/>
      <c r="D20" s="229"/>
      <c r="E20" s="229"/>
      <c r="F20" s="229"/>
      <c r="G20" s="229"/>
      <c r="H20" s="229"/>
      <c r="I20" s="229"/>
      <c r="J20" s="229"/>
      <c r="K20" s="229"/>
      <c r="L20" s="229"/>
      <c r="M20" s="229"/>
      <c r="N20" s="229"/>
      <c r="O20" s="229"/>
      <c r="P20" s="229"/>
      <c r="Q20" s="229"/>
      <c r="R20" s="229"/>
      <c r="S20" s="229"/>
    </row>
    <row r="21" spans="1:19" ht="19.95" customHeight="1" x14ac:dyDescent="0.45">
      <c r="A21" s="229"/>
      <c r="B21" s="229"/>
      <c r="C21" s="229"/>
      <c r="D21" s="229"/>
      <c r="E21" s="229"/>
      <c r="F21" s="229"/>
      <c r="G21" s="229"/>
      <c r="H21" s="229"/>
      <c r="I21" s="229"/>
      <c r="J21" s="229"/>
      <c r="K21" s="229"/>
      <c r="L21" s="229"/>
      <c r="M21" s="229"/>
      <c r="N21" s="229"/>
      <c r="O21" s="229"/>
      <c r="P21" s="229"/>
      <c r="Q21" s="229"/>
      <c r="R21" s="229"/>
      <c r="S21" s="229"/>
    </row>
    <row r="22" spans="1:19" ht="19.95" customHeight="1" x14ac:dyDescent="0.45">
      <c r="A22" s="229"/>
      <c r="B22" s="229"/>
      <c r="C22" s="229"/>
      <c r="D22" s="229"/>
      <c r="E22" s="229"/>
      <c r="F22" s="229"/>
      <c r="G22" s="229"/>
      <c r="H22" s="229"/>
      <c r="I22" s="229"/>
      <c r="J22" s="229"/>
      <c r="K22" s="229"/>
      <c r="L22" s="229"/>
      <c r="M22" s="229"/>
      <c r="N22" s="229"/>
      <c r="O22" s="229"/>
      <c r="P22" s="229"/>
      <c r="Q22" s="229"/>
      <c r="R22" s="229"/>
      <c r="S22" s="229"/>
    </row>
    <row r="23" spans="1:19" ht="19.95" customHeight="1" x14ac:dyDescent="0.45">
      <c r="A23" s="229"/>
      <c r="B23" s="229"/>
      <c r="C23" s="229"/>
      <c r="D23" s="229"/>
      <c r="E23" s="229"/>
      <c r="F23" s="229"/>
      <c r="G23" s="229"/>
      <c r="H23" s="229"/>
      <c r="I23" s="229"/>
      <c r="J23" s="229"/>
      <c r="K23" s="229"/>
      <c r="L23" s="229"/>
      <c r="M23" s="229"/>
      <c r="N23" s="229"/>
      <c r="O23" s="229"/>
      <c r="P23" s="229"/>
      <c r="Q23" s="229"/>
      <c r="R23" s="229"/>
      <c r="S23" s="229"/>
    </row>
    <row r="24" spans="1:19" ht="19.95" customHeight="1" x14ac:dyDescent="0.45">
      <c r="A24" s="229"/>
      <c r="B24" s="229"/>
      <c r="C24" s="229"/>
      <c r="D24" s="229"/>
      <c r="E24" s="229"/>
      <c r="F24" s="229"/>
      <c r="G24" s="229"/>
      <c r="H24" s="229"/>
      <c r="I24" s="229"/>
      <c r="J24" s="229"/>
      <c r="K24" s="229"/>
      <c r="L24" s="229"/>
      <c r="M24" s="229"/>
      <c r="N24" s="229"/>
      <c r="O24" s="229"/>
      <c r="P24" s="229"/>
      <c r="Q24" s="229"/>
      <c r="R24" s="229"/>
      <c r="S24" s="229"/>
    </row>
    <row r="25" spans="1:19" ht="19.95" customHeight="1" x14ac:dyDescent="0.45">
      <c r="A25" s="229"/>
      <c r="B25" s="229"/>
      <c r="C25" s="229"/>
      <c r="D25" s="229"/>
      <c r="E25" s="229"/>
      <c r="F25" s="229"/>
      <c r="G25" s="229"/>
      <c r="H25" s="229"/>
      <c r="I25" s="229"/>
      <c r="J25" s="229"/>
      <c r="K25" s="229"/>
      <c r="L25" s="229"/>
      <c r="M25" s="229"/>
      <c r="N25" s="229"/>
      <c r="O25" s="229"/>
      <c r="P25" s="229"/>
      <c r="Q25" s="229"/>
      <c r="R25" s="229"/>
      <c r="S25" s="229"/>
    </row>
    <row r="26" spans="1:19" s="5" customFormat="1" ht="19.95" customHeight="1" x14ac:dyDescent="0.45">
      <c r="A26" s="229"/>
      <c r="B26" s="229"/>
      <c r="C26" s="229"/>
      <c r="D26" s="229"/>
      <c r="E26" s="229"/>
      <c r="F26" s="229"/>
      <c r="G26" s="229"/>
      <c r="H26" s="229"/>
      <c r="I26" s="229"/>
      <c r="J26" s="229"/>
      <c r="K26" s="229"/>
      <c r="L26" s="229"/>
      <c r="M26" s="229"/>
      <c r="N26" s="229"/>
      <c r="O26" s="229"/>
      <c r="P26" s="229"/>
      <c r="Q26" s="229"/>
      <c r="R26" s="229"/>
      <c r="S26" s="229"/>
    </row>
    <row r="27" spans="1:19" s="5" customFormat="1" ht="19.95" customHeight="1" x14ac:dyDescent="0.45">
      <c r="A27" s="229"/>
      <c r="B27" s="229"/>
      <c r="C27" s="229"/>
      <c r="D27" s="229"/>
      <c r="E27" s="229"/>
      <c r="F27" s="229"/>
      <c r="G27" s="229"/>
      <c r="H27" s="229"/>
      <c r="I27" s="229"/>
      <c r="J27" s="229"/>
      <c r="K27" s="229"/>
      <c r="L27" s="229"/>
      <c r="M27" s="229"/>
      <c r="N27" s="229"/>
      <c r="O27" s="229"/>
      <c r="P27" s="229"/>
      <c r="Q27" s="229"/>
      <c r="R27" s="229"/>
      <c r="S27" s="229"/>
    </row>
    <row r="28" spans="1:19" s="5" customFormat="1" ht="19.95" customHeight="1" x14ac:dyDescent="0.45">
      <c r="A28" s="229"/>
      <c r="B28" s="229"/>
      <c r="C28" s="229"/>
      <c r="D28" s="229"/>
      <c r="E28" s="229"/>
      <c r="F28" s="229"/>
      <c r="G28" s="229"/>
      <c r="H28" s="229"/>
      <c r="I28" s="229"/>
      <c r="J28" s="229"/>
      <c r="K28" s="229"/>
      <c r="L28" s="229"/>
      <c r="M28" s="229"/>
      <c r="N28" s="229"/>
      <c r="O28" s="229"/>
      <c r="P28" s="229"/>
      <c r="Q28" s="229"/>
      <c r="R28" s="229"/>
      <c r="S28" s="229"/>
    </row>
    <row r="29" spans="1:19" s="5" customFormat="1" ht="19.95" customHeight="1" x14ac:dyDescent="0.45">
      <c r="A29" s="229"/>
      <c r="B29" s="229"/>
      <c r="C29" s="229"/>
      <c r="D29" s="229"/>
      <c r="E29" s="229"/>
      <c r="F29" s="229"/>
      <c r="G29" s="229"/>
      <c r="H29" s="229"/>
      <c r="I29" s="229"/>
      <c r="J29" s="229"/>
      <c r="K29" s="229"/>
      <c r="L29" s="229"/>
      <c r="M29" s="229"/>
      <c r="N29" s="229"/>
      <c r="O29" s="229"/>
      <c r="P29" s="229"/>
      <c r="Q29" s="229"/>
      <c r="R29" s="229"/>
      <c r="S29" s="229"/>
    </row>
    <row r="30" spans="1:19" ht="19.95" customHeight="1" x14ac:dyDescent="0.45">
      <c r="A30" s="229"/>
      <c r="B30" s="229"/>
      <c r="C30" s="229"/>
      <c r="D30" s="229"/>
      <c r="E30" s="229"/>
      <c r="F30" s="229"/>
      <c r="G30" s="229"/>
      <c r="H30" s="229"/>
      <c r="I30" s="229"/>
      <c r="J30" s="229"/>
      <c r="K30" s="229"/>
      <c r="L30" s="229"/>
      <c r="M30" s="229"/>
      <c r="N30" s="229"/>
      <c r="O30" s="229"/>
      <c r="P30" s="229"/>
      <c r="Q30" s="229"/>
      <c r="R30" s="229"/>
      <c r="S30" s="229"/>
    </row>
    <row r="31" spans="1:19" ht="19.95" customHeight="1" x14ac:dyDescent="0.45">
      <c r="A31" s="229"/>
      <c r="B31" s="229"/>
      <c r="C31" s="229"/>
      <c r="D31" s="229"/>
      <c r="E31" s="229"/>
      <c r="F31" s="229"/>
      <c r="G31" s="229"/>
      <c r="H31" s="229"/>
      <c r="I31" s="229"/>
      <c r="J31" s="229"/>
      <c r="K31" s="229"/>
      <c r="L31" s="229"/>
      <c r="M31" s="229"/>
      <c r="N31" s="229"/>
      <c r="O31" s="229"/>
      <c r="P31" s="229"/>
      <c r="Q31" s="229"/>
      <c r="R31" s="229"/>
      <c r="S31" s="229"/>
    </row>
    <row r="32" spans="1:19" ht="19.95" customHeight="1" x14ac:dyDescent="0.45">
      <c r="A32" s="229"/>
      <c r="B32" s="229"/>
      <c r="C32" s="229"/>
      <c r="D32" s="229"/>
      <c r="E32" s="229"/>
      <c r="F32" s="229"/>
      <c r="G32" s="229"/>
      <c r="H32" s="229"/>
      <c r="I32" s="229"/>
      <c r="J32" s="229"/>
      <c r="K32" s="229"/>
      <c r="L32" s="229"/>
      <c r="M32" s="229"/>
      <c r="N32" s="229"/>
      <c r="O32" s="229"/>
      <c r="P32" s="229"/>
      <c r="Q32" s="229"/>
      <c r="R32" s="229"/>
      <c r="S32" s="229"/>
    </row>
    <row r="33" spans="1:19" ht="19.95" customHeight="1" x14ac:dyDescent="0.45">
      <c r="A33" s="229"/>
      <c r="B33" s="229"/>
      <c r="C33" s="229"/>
      <c r="D33" s="229"/>
      <c r="E33" s="229"/>
      <c r="F33" s="229"/>
      <c r="G33" s="229"/>
      <c r="H33" s="229"/>
      <c r="I33" s="229"/>
      <c r="J33" s="229"/>
      <c r="K33" s="229"/>
      <c r="L33" s="229"/>
      <c r="M33" s="229"/>
      <c r="N33" s="229"/>
      <c r="O33" s="229"/>
      <c r="P33" s="229"/>
      <c r="Q33" s="229"/>
      <c r="R33" s="229"/>
      <c r="S33" s="229"/>
    </row>
    <row r="34" spans="1:19" ht="19.95" customHeight="1" x14ac:dyDescent="0.45">
      <c r="A34" s="229"/>
      <c r="B34" s="229"/>
      <c r="C34" s="229"/>
      <c r="D34" s="229"/>
      <c r="E34" s="229"/>
      <c r="F34" s="229"/>
      <c r="G34" s="229"/>
      <c r="H34" s="229"/>
      <c r="I34" s="229"/>
      <c r="J34" s="229"/>
      <c r="K34" s="229"/>
      <c r="L34" s="229"/>
      <c r="M34" s="229"/>
      <c r="N34" s="229"/>
      <c r="O34" s="229"/>
      <c r="P34" s="229"/>
      <c r="Q34" s="229"/>
      <c r="R34" s="229"/>
      <c r="S34" s="229"/>
    </row>
    <row r="35" spans="1:19" ht="19.95" customHeight="1" x14ac:dyDescent="0.45">
      <c r="A35" s="229"/>
      <c r="B35" s="229"/>
      <c r="C35" s="229"/>
      <c r="D35" s="229"/>
      <c r="E35" s="229"/>
      <c r="F35" s="229"/>
      <c r="G35" s="229"/>
      <c r="H35" s="229"/>
      <c r="I35" s="229"/>
      <c r="J35" s="229"/>
      <c r="K35" s="229"/>
      <c r="L35" s="229"/>
      <c r="M35" s="229"/>
      <c r="N35" s="229"/>
      <c r="O35" s="229"/>
      <c r="P35" s="229"/>
      <c r="Q35" s="229"/>
      <c r="R35" s="229"/>
      <c r="S35" s="229"/>
    </row>
    <row r="36" spans="1:19" ht="19.95" customHeight="1" x14ac:dyDescent="0.45">
      <c r="A36" s="229"/>
      <c r="B36" s="229"/>
      <c r="C36" s="229"/>
      <c r="D36" s="229"/>
      <c r="E36" s="229"/>
      <c r="F36" s="229"/>
      <c r="G36" s="229"/>
      <c r="H36" s="229"/>
      <c r="I36" s="229"/>
      <c r="J36" s="229"/>
      <c r="K36" s="229"/>
      <c r="L36" s="229"/>
      <c r="M36" s="229"/>
      <c r="N36" s="229"/>
      <c r="O36" s="229"/>
      <c r="P36" s="229"/>
      <c r="Q36" s="229"/>
      <c r="R36" s="229"/>
      <c r="S36" s="229"/>
    </row>
    <row r="37" spans="1:19" ht="19.95" customHeight="1" x14ac:dyDescent="0.45">
      <c r="A37" s="229"/>
      <c r="B37" s="229"/>
      <c r="C37" s="229"/>
      <c r="D37" s="229"/>
      <c r="E37" s="229"/>
      <c r="F37" s="229"/>
      <c r="G37" s="229"/>
      <c r="H37" s="229"/>
      <c r="I37" s="229"/>
      <c r="J37" s="229"/>
      <c r="K37" s="229"/>
      <c r="L37" s="229"/>
      <c r="M37" s="229"/>
      <c r="N37" s="229"/>
      <c r="O37" s="229"/>
      <c r="P37" s="229"/>
      <c r="Q37" s="229"/>
      <c r="R37" s="229"/>
      <c r="S37" s="229"/>
    </row>
    <row r="39" spans="1:19" ht="15.6" customHeight="1" thickBot="1" x14ac:dyDescent="0.5">
      <c r="A39" s="231" t="s">
        <v>223</v>
      </c>
      <c r="B39" s="231"/>
      <c r="C39" s="231"/>
      <c r="D39" s="231"/>
      <c r="E39" s="231"/>
      <c r="F39" s="231"/>
      <c r="G39" s="231"/>
      <c r="H39" s="231"/>
      <c r="I39" s="231"/>
      <c r="J39" s="231"/>
      <c r="K39" s="231"/>
      <c r="L39" s="231"/>
      <c r="M39" s="231"/>
      <c r="N39" s="231"/>
      <c r="O39" s="231"/>
      <c r="P39" s="231"/>
      <c r="Q39" s="231"/>
      <c r="R39" s="231"/>
      <c r="S39" s="231"/>
    </row>
    <row r="40" spans="1:19" ht="23.4" customHeight="1" thickTop="1" x14ac:dyDescent="0.45">
      <c r="A40" s="226" t="s">
        <v>120</v>
      </c>
      <c r="B40" s="227"/>
      <c r="C40" s="241" t="s">
        <v>215</v>
      </c>
      <c r="D40" s="241"/>
      <c r="E40" s="241"/>
      <c r="F40" s="241"/>
      <c r="G40" s="241"/>
      <c r="H40" s="241"/>
      <c r="I40" s="241"/>
      <c r="J40" s="241"/>
      <c r="K40" s="241"/>
      <c r="L40" s="241"/>
      <c r="M40" s="241"/>
      <c r="N40" s="241"/>
      <c r="O40" s="241"/>
      <c r="P40" s="241"/>
      <c r="Q40" s="241"/>
      <c r="R40" s="241"/>
      <c r="S40" s="242"/>
    </row>
    <row r="41" spans="1:19" ht="19.95" customHeight="1" x14ac:dyDescent="0.45">
      <c r="A41" s="173">
        <v>1</v>
      </c>
      <c r="B41" s="235" t="s">
        <v>224</v>
      </c>
      <c r="C41" s="236"/>
      <c r="D41" s="114" t="s">
        <v>225</v>
      </c>
      <c r="E41" s="114"/>
      <c r="F41" s="67"/>
      <c r="G41" s="66" t="s">
        <v>39</v>
      </c>
      <c r="H41" s="69"/>
      <c r="I41" s="66" t="s">
        <v>40</v>
      </c>
      <c r="J41" s="68"/>
      <c r="K41" s="66" t="s">
        <v>41</v>
      </c>
      <c r="L41" s="66" t="s">
        <v>127</v>
      </c>
      <c r="M41" s="68"/>
      <c r="N41" s="66" t="s">
        <v>39</v>
      </c>
      <c r="O41" s="69"/>
      <c r="P41" s="66" t="s">
        <v>40</v>
      </c>
      <c r="Q41" s="68"/>
      <c r="R41" s="66" t="s">
        <v>41</v>
      </c>
      <c r="S41" s="70" t="s">
        <v>128</v>
      </c>
    </row>
    <row r="42" spans="1:19" ht="19.95" customHeight="1" x14ac:dyDescent="0.45">
      <c r="A42" s="174"/>
      <c r="B42" s="237"/>
      <c r="C42" s="238"/>
      <c r="D42" s="114" t="s">
        <v>226</v>
      </c>
      <c r="E42" s="114"/>
      <c r="F42" s="232"/>
      <c r="G42" s="233"/>
      <c r="H42" s="233"/>
      <c r="I42" s="233"/>
      <c r="J42" s="233"/>
      <c r="K42" s="233"/>
      <c r="L42" s="233"/>
      <c r="M42" s="233"/>
      <c r="N42" s="233"/>
      <c r="O42" s="233"/>
      <c r="P42" s="233"/>
      <c r="Q42" s="233"/>
      <c r="R42" s="233"/>
      <c r="S42" s="234"/>
    </row>
    <row r="43" spans="1:19" ht="34.200000000000003" customHeight="1" x14ac:dyDescent="0.45">
      <c r="A43" s="175"/>
      <c r="B43" s="239"/>
      <c r="C43" s="240"/>
      <c r="D43" s="216" t="s">
        <v>227</v>
      </c>
      <c r="E43" s="217"/>
      <c r="F43" s="218"/>
      <c r="G43" s="219"/>
      <c r="H43" s="219"/>
      <c r="I43" s="219"/>
      <c r="J43" s="219"/>
      <c r="K43" s="219"/>
      <c r="L43" s="219"/>
      <c r="M43" s="219"/>
      <c r="N43" s="219"/>
      <c r="O43" s="219"/>
      <c r="P43" s="219"/>
      <c r="Q43" s="219"/>
      <c r="R43" s="219"/>
      <c r="S43" s="70" t="s">
        <v>36</v>
      </c>
    </row>
    <row r="44" spans="1:19" ht="62.4" customHeight="1" x14ac:dyDescent="0.45">
      <c r="A44" s="99">
        <v>2</v>
      </c>
      <c r="B44" s="223" t="s">
        <v>123</v>
      </c>
      <c r="C44" s="224"/>
      <c r="D44" s="224"/>
      <c r="E44" s="225"/>
      <c r="F44" s="220"/>
      <c r="G44" s="221"/>
      <c r="H44" s="221"/>
      <c r="I44" s="221"/>
      <c r="J44" s="221"/>
      <c r="K44" s="221"/>
      <c r="L44" s="221"/>
      <c r="M44" s="221"/>
      <c r="N44" s="221"/>
      <c r="O44" s="221"/>
      <c r="P44" s="221"/>
      <c r="Q44" s="221"/>
      <c r="R44" s="221"/>
      <c r="S44" s="222"/>
    </row>
    <row r="45" spans="1:19" ht="19.95" customHeight="1" x14ac:dyDescent="0.45">
      <c r="A45" s="100">
        <v>3</v>
      </c>
      <c r="B45" s="223" t="s">
        <v>124</v>
      </c>
      <c r="C45" s="224"/>
      <c r="D45" s="224"/>
      <c r="E45" s="225"/>
      <c r="F45" s="67"/>
      <c r="G45" s="66" t="s">
        <v>39</v>
      </c>
      <c r="H45" s="69"/>
      <c r="I45" s="66" t="s">
        <v>40</v>
      </c>
      <c r="J45" s="68"/>
      <c r="K45" s="66" t="s">
        <v>41</v>
      </c>
      <c r="L45" s="66"/>
      <c r="M45" s="66"/>
      <c r="N45" s="66"/>
      <c r="O45" s="66"/>
      <c r="P45" s="66"/>
      <c r="Q45" s="66"/>
      <c r="R45" s="66"/>
      <c r="S45" s="70"/>
    </row>
    <row r="46" spans="1:19" ht="57" customHeight="1" x14ac:dyDescent="0.45">
      <c r="A46" s="99">
        <v>4</v>
      </c>
      <c r="B46" s="223" t="s">
        <v>125</v>
      </c>
      <c r="C46" s="224"/>
      <c r="D46" s="224"/>
      <c r="E46" s="225"/>
      <c r="F46" s="220"/>
      <c r="G46" s="221"/>
      <c r="H46" s="221"/>
      <c r="I46" s="221"/>
      <c r="J46" s="221"/>
      <c r="K46" s="221"/>
      <c r="L46" s="221"/>
      <c r="M46" s="221"/>
      <c r="N46" s="221"/>
      <c r="O46" s="221"/>
      <c r="P46" s="221"/>
      <c r="Q46" s="221"/>
      <c r="R46" s="221"/>
      <c r="S46" s="222"/>
    </row>
    <row r="47" spans="1:19" ht="52.95" customHeight="1" x14ac:dyDescent="0.45">
      <c r="A47" s="100">
        <v>5</v>
      </c>
      <c r="B47" s="223" t="s">
        <v>126</v>
      </c>
      <c r="C47" s="224"/>
      <c r="D47" s="224"/>
      <c r="E47" s="225"/>
      <c r="F47" s="220"/>
      <c r="G47" s="221"/>
      <c r="H47" s="221"/>
      <c r="I47" s="221"/>
      <c r="J47" s="221"/>
      <c r="K47" s="221"/>
      <c r="L47" s="221"/>
      <c r="M47" s="221"/>
      <c r="N47" s="221"/>
      <c r="O47" s="221"/>
      <c r="P47" s="221"/>
      <c r="Q47" s="221"/>
      <c r="R47" s="221"/>
      <c r="S47" s="222"/>
    </row>
  </sheetData>
  <mergeCells count="18">
    <mergeCell ref="B45:E45"/>
    <mergeCell ref="B46:E46"/>
    <mergeCell ref="F46:S46"/>
    <mergeCell ref="F47:S47"/>
    <mergeCell ref="B47:E47"/>
    <mergeCell ref="D43:E43"/>
    <mergeCell ref="F43:R43"/>
    <mergeCell ref="F44:S44"/>
    <mergeCell ref="B44:E44"/>
    <mergeCell ref="A4:S4"/>
    <mergeCell ref="A40:B40"/>
    <mergeCell ref="A15:S37"/>
    <mergeCell ref="A14:S14"/>
    <mergeCell ref="A39:S39"/>
    <mergeCell ref="F42:S42"/>
    <mergeCell ref="A41:A43"/>
    <mergeCell ref="B41:C43"/>
    <mergeCell ref="C40:S40"/>
  </mergeCells>
  <phoneticPr fontId="1"/>
  <pageMargins left="0.7" right="0.7" top="0.75" bottom="0.75" header="0.3" footer="0.3"/>
  <pageSetup paperSize="9" scale="5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99EAF9E-558F-439C-A374-DFCD7420CAE4}">
          <x14:formula1>
            <xm:f>'（非表示）ドロップダウンリスト'!$F$2:$F$3</xm:f>
          </x14:formula1>
          <xm:sqref>F42:S42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169C0-4A6F-4AB9-AFFE-FB3D29019109}">
  <dimension ref="A1:J71"/>
  <sheetViews>
    <sheetView view="pageBreakPreview" zoomScaleNormal="100" zoomScaleSheetLayoutView="100" workbookViewId="0">
      <selection activeCell="A2" sqref="A2"/>
    </sheetView>
  </sheetViews>
  <sheetFormatPr defaultRowHeight="18" x14ac:dyDescent="0.45"/>
  <cols>
    <col min="2" max="2" width="17.8984375" customWidth="1"/>
    <col min="3" max="3" width="15.09765625" customWidth="1"/>
    <col min="4" max="4" width="23.09765625" customWidth="1"/>
    <col min="5" max="5" width="37.8984375" customWidth="1"/>
    <col min="8" max="8" width="3.3984375" customWidth="1"/>
    <col min="10" max="10" width="6.19921875" customWidth="1"/>
    <col min="11" max="11" width="3.5" customWidth="1"/>
    <col min="13" max="13" width="6.59765625" customWidth="1"/>
    <col min="15" max="15" width="6.8984375" customWidth="1"/>
  </cols>
  <sheetData>
    <row r="1" spans="1:10" s="1" customFormat="1" ht="15" x14ac:dyDescent="0.45">
      <c r="A1" s="2"/>
      <c r="B1" s="5"/>
      <c r="C1" s="5"/>
      <c r="D1" s="5"/>
      <c r="E1" s="5"/>
      <c r="F1" s="5"/>
      <c r="G1" s="5"/>
      <c r="H1" s="5"/>
      <c r="I1" s="5"/>
      <c r="J1" s="5"/>
    </row>
    <row r="2" spans="1:10" s="1" customFormat="1" ht="15" x14ac:dyDescent="0.45">
      <c r="A2" s="7" t="s">
        <v>199</v>
      </c>
      <c r="B2" s="5"/>
      <c r="C2" s="5"/>
      <c r="H2" s="8"/>
      <c r="I2" s="7"/>
    </row>
    <row r="3" spans="1:10" s="1" customFormat="1" ht="15" x14ac:dyDescent="0.45">
      <c r="A3" s="7"/>
      <c r="B3" s="5"/>
      <c r="C3" s="5"/>
      <c r="H3" s="8"/>
      <c r="I3" s="7"/>
    </row>
    <row r="4" spans="1:10" s="1" customFormat="1" ht="38.4" customHeight="1" x14ac:dyDescent="0.45">
      <c r="A4" s="200" t="s">
        <v>198</v>
      </c>
      <c r="B4" s="200"/>
      <c r="C4" s="200"/>
      <c r="D4" s="200"/>
      <c r="E4" s="200"/>
      <c r="F4" s="200"/>
      <c r="G4" s="200"/>
      <c r="H4" s="200"/>
      <c r="I4" s="200"/>
      <c r="J4" s="200"/>
    </row>
    <row r="5" spans="1:10" s="1" customFormat="1" ht="15" x14ac:dyDescent="0.45">
      <c r="A5" s="7"/>
      <c r="B5" s="5"/>
      <c r="C5" s="5"/>
      <c r="H5" s="8"/>
      <c r="I5" s="7"/>
    </row>
    <row r="6" spans="1:10" s="1" customFormat="1" ht="15" x14ac:dyDescent="0.45">
      <c r="A6" s="7"/>
      <c r="B6" s="5" t="s">
        <v>121</v>
      </c>
      <c r="C6" s="5"/>
      <c r="H6" s="8"/>
      <c r="I6" s="7"/>
    </row>
    <row r="7" spans="1:10" s="1" customFormat="1" ht="15" x14ac:dyDescent="0.45">
      <c r="A7" s="7"/>
      <c r="B7" s="65" t="s">
        <v>147</v>
      </c>
      <c r="C7" s="5"/>
      <c r="H7" s="8"/>
      <c r="I7" s="7"/>
    </row>
    <row r="8" spans="1:10" s="1" customFormat="1" ht="15" x14ac:dyDescent="0.45">
      <c r="A8" s="7"/>
      <c r="B8" s="65" t="s">
        <v>148</v>
      </c>
      <c r="C8" s="5"/>
      <c r="H8" s="8"/>
      <c r="I8" s="7"/>
    </row>
    <row r="9" spans="1:10" s="1" customFormat="1" ht="15" x14ac:dyDescent="0.45">
      <c r="A9" s="7"/>
      <c r="B9" s="85" t="s">
        <v>149</v>
      </c>
      <c r="C9" s="83"/>
      <c r="D9" s="8"/>
      <c r="H9" s="8"/>
      <c r="I9" s="7"/>
    </row>
    <row r="10" spans="1:10" s="1" customFormat="1" ht="15" x14ac:dyDescent="0.45">
      <c r="A10" s="7"/>
      <c r="B10" s="65" t="s">
        <v>161</v>
      </c>
      <c r="C10" s="5"/>
      <c r="H10" s="8"/>
      <c r="I10" s="7"/>
    </row>
    <row r="11" spans="1:10" s="1" customFormat="1" ht="15" x14ac:dyDescent="0.45">
      <c r="A11" s="7"/>
      <c r="B11" s="65" t="s">
        <v>166</v>
      </c>
      <c r="C11" s="5"/>
      <c r="H11" s="8"/>
      <c r="I11" s="7"/>
    </row>
    <row r="12" spans="1:10" s="1" customFormat="1" ht="15" x14ac:dyDescent="0.45">
      <c r="A12" s="7"/>
      <c r="B12" s="65" t="s">
        <v>162</v>
      </c>
      <c r="C12" s="5"/>
      <c r="H12" s="8"/>
      <c r="I12" s="7"/>
    </row>
    <row r="13" spans="1:10" s="1" customFormat="1" ht="15" x14ac:dyDescent="0.45">
      <c r="A13" s="7"/>
      <c r="B13" s="85" t="s">
        <v>220</v>
      </c>
      <c r="C13" s="5"/>
      <c r="H13" s="8"/>
      <c r="I13" s="7"/>
    </row>
    <row r="14" spans="1:10" s="1" customFormat="1" ht="15" x14ac:dyDescent="0.45">
      <c r="A14" s="7"/>
      <c r="B14" s="65"/>
      <c r="C14" s="5"/>
      <c r="H14" s="8"/>
      <c r="I14" s="7"/>
    </row>
    <row r="15" spans="1:10" x14ac:dyDescent="0.45">
      <c r="A15" s="71" t="s">
        <v>132</v>
      </c>
      <c r="B15" s="112" t="s">
        <v>1</v>
      </c>
      <c r="C15" s="112" t="s">
        <v>133</v>
      </c>
      <c r="D15" s="112" t="s">
        <v>134</v>
      </c>
      <c r="E15" s="112" t="s">
        <v>135</v>
      </c>
      <c r="F15" s="250" t="s">
        <v>136</v>
      </c>
      <c r="G15" s="250"/>
      <c r="H15" s="250"/>
      <c r="I15" s="250"/>
      <c r="J15" s="251"/>
    </row>
    <row r="16" spans="1:10" ht="30" customHeight="1" x14ac:dyDescent="0.45">
      <c r="A16" s="248">
        <v>1</v>
      </c>
      <c r="B16" s="249"/>
      <c r="C16" s="249"/>
      <c r="D16" s="249"/>
      <c r="E16" s="249"/>
      <c r="F16" s="74" t="s">
        <v>137</v>
      </c>
      <c r="G16" s="72"/>
      <c r="H16" s="75" t="s">
        <v>39</v>
      </c>
      <c r="I16" s="72"/>
      <c r="J16" s="76" t="s">
        <v>42</v>
      </c>
    </row>
    <row r="17" spans="1:10" ht="30" customHeight="1" x14ac:dyDescent="0.45">
      <c r="A17" s="248"/>
      <c r="B17" s="249"/>
      <c r="C17" s="249"/>
      <c r="D17" s="249"/>
      <c r="E17" s="249"/>
      <c r="F17" s="77" t="s">
        <v>138</v>
      </c>
      <c r="G17" s="73"/>
      <c r="H17" s="78" t="s">
        <v>39</v>
      </c>
      <c r="I17" s="73"/>
      <c r="J17" s="79" t="s">
        <v>42</v>
      </c>
    </row>
    <row r="18" spans="1:10" ht="30" customHeight="1" x14ac:dyDescent="0.45">
      <c r="A18" s="248"/>
      <c r="B18" s="249"/>
      <c r="C18" s="249"/>
      <c r="D18" s="249"/>
      <c r="E18" s="249"/>
      <c r="F18" s="246" t="str">
        <f>IFERROR(DATEDIF(DATE(G16,I16,1),DATE(G17,I17+1,1),"M"),"")</f>
        <v/>
      </c>
      <c r="G18" s="247"/>
      <c r="H18" s="247"/>
      <c r="I18" s="247"/>
      <c r="J18" s="80" t="s">
        <v>38</v>
      </c>
    </row>
    <row r="19" spans="1:10" ht="30" customHeight="1" x14ac:dyDescent="0.45">
      <c r="A19" s="248">
        <v>2</v>
      </c>
      <c r="B19" s="249"/>
      <c r="C19" s="249"/>
      <c r="D19" s="249"/>
      <c r="E19" s="249"/>
      <c r="F19" s="74" t="s">
        <v>137</v>
      </c>
      <c r="G19" s="72"/>
      <c r="H19" s="75" t="s">
        <v>39</v>
      </c>
      <c r="I19" s="72"/>
      <c r="J19" s="76" t="s">
        <v>42</v>
      </c>
    </row>
    <row r="20" spans="1:10" ht="30" customHeight="1" x14ac:dyDescent="0.45">
      <c r="A20" s="248"/>
      <c r="B20" s="249"/>
      <c r="C20" s="249"/>
      <c r="D20" s="249"/>
      <c r="E20" s="249"/>
      <c r="F20" s="77" t="s">
        <v>138</v>
      </c>
      <c r="G20" s="73"/>
      <c r="H20" s="78" t="s">
        <v>39</v>
      </c>
      <c r="I20" s="73"/>
      <c r="J20" s="79" t="s">
        <v>42</v>
      </c>
    </row>
    <row r="21" spans="1:10" ht="30" customHeight="1" x14ac:dyDescent="0.45">
      <c r="A21" s="248"/>
      <c r="B21" s="249"/>
      <c r="C21" s="249"/>
      <c r="D21" s="249"/>
      <c r="E21" s="249"/>
      <c r="F21" s="246" t="str">
        <f>IFERROR(DATEDIF(DATE(G19,I19,1),DATE(G20,I20+1,1),"M"),"")</f>
        <v/>
      </c>
      <c r="G21" s="247"/>
      <c r="H21" s="247"/>
      <c r="I21" s="247"/>
      <c r="J21" s="80" t="s">
        <v>38</v>
      </c>
    </row>
    <row r="22" spans="1:10" ht="30" customHeight="1" x14ac:dyDescent="0.45">
      <c r="A22" s="248">
        <v>3</v>
      </c>
      <c r="B22" s="249"/>
      <c r="C22" s="249"/>
      <c r="D22" s="249"/>
      <c r="E22" s="249"/>
      <c r="F22" s="74" t="s">
        <v>137</v>
      </c>
      <c r="G22" s="72"/>
      <c r="H22" s="75" t="s">
        <v>39</v>
      </c>
      <c r="I22" s="72"/>
      <c r="J22" s="76" t="s">
        <v>42</v>
      </c>
    </row>
    <row r="23" spans="1:10" ht="30" customHeight="1" x14ac:dyDescent="0.45">
      <c r="A23" s="248"/>
      <c r="B23" s="249"/>
      <c r="C23" s="249"/>
      <c r="D23" s="249"/>
      <c r="E23" s="249"/>
      <c r="F23" s="77" t="s">
        <v>138</v>
      </c>
      <c r="G23" s="73"/>
      <c r="H23" s="78" t="s">
        <v>39</v>
      </c>
      <c r="I23" s="73"/>
      <c r="J23" s="79" t="s">
        <v>42</v>
      </c>
    </row>
    <row r="24" spans="1:10" ht="30" customHeight="1" x14ac:dyDescent="0.45">
      <c r="A24" s="248"/>
      <c r="B24" s="249"/>
      <c r="C24" s="249"/>
      <c r="D24" s="249"/>
      <c r="E24" s="249"/>
      <c r="F24" s="246" t="str">
        <f>IFERROR(DATEDIF(DATE(G22,I22,1),DATE(G23,I23+1,1),"M"),"")</f>
        <v/>
      </c>
      <c r="G24" s="247"/>
      <c r="H24" s="247"/>
      <c r="I24" s="247"/>
      <c r="J24" s="80" t="s">
        <v>38</v>
      </c>
    </row>
    <row r="25" spans="1:10" ht="30" customHeight="1" x14ac:dyDescent="0.45">
      <c r="A25" s="248">
        <v>4</v>
      </c>
      <c r="B25" s="249"/>
      <c r="C25" s="249"/>
      <c r="D25" s="249"/>
      <c r="E25" s="249"/>
      <c r="F25" s="74" t="s">
        <v>137</v>
      </c>
      <c r="G25" s="72"/>
      <c r="H25" s="75" t="s">
        <v>39</v>
      </c>
      <c r="I25" s="72"/>
      <c r="J25" s="76" t="s">
        <v>42</v>
      </c>
    </row>
    <row r="26" spans="1:10" ht="30" customHeight="1" x14ac:dyDescent="0.45">
      <c r="A26" s="248"/>
      <c r="B26" s="249"/>
      <c r="C26" s="249"/>
      <c r="D26" s="249"/>
      <c r="E26" s="249"/>
      <c r="F26" s="77" t="s">
        <v>138</v>
      </c>
      <c r="G26" s="73"/>
      <c r="H26" s="78" t="s">
        <v>39</v>
      </c>
      <c r="I26" s="73"/>
      <c r="J26" s="79" t="s">
        <v>42</v>
      </c>
    </row>
    <row r="27" spans="1:10" ht="30" customHeight="1" x14ac:dyDescent="0.45">
      <c r="A27" s="248"/>
      <c r="B27" s="249"/>
      <c r="C27" s="249"/>
      <c r="D27" s="249"/>
      <c r="E27" s="249"/>
      <c r="F27" s="246" t="str">
        <f>IFERROR(DATEDIF(DATE(G25,I25,1),DATE(G26,I26+1,1),"M"),"")</f>
        <v/>
      </c>
      <c r="G27" s="247"/>
      <c r="H27" s="247"/>
      <c r="I27" s="247"/>
      <c r="J27" s="80" t="s">
        <v>38</v>
      </c>
    </row>
    <row r="28" spans="1:10" ht="30" customHeight="1" x14ac:dyDescent="0.45">
      <c r="A28" s="248">
        <v>5</v>
      </c>
      <c r="B28" s="249"/>
      <c r="C28" s="249"/>
      <c r="D28" s="249"/>
      <c r="E28" s="249"/>
      <c r="F28" s="74" t="s">
        <v>137</v>
      </c>
      <c r="G28" s="72"/>
      <c r="H28" s="75" t="s">
        <v>39</v>
      </c>
      <c r="I28" s="72"/>
      <c r="J28" s="76" t="s">
        <v>42</v>
      </c>
    </row>
    <row r="29" spans="1:10" ht="30" customHeight="1" x14ac:dyDescent="0.45">
      <c r="A29" s="248"/>
      <c r="B29" s="249"/>
      <c r="C29" s="249"/>
      <c r="D29" s="249"/>
      <c r="E29" s="249"/>
      <c r="F29" s="77" t="s">
        <v>138</v>
      </c>
      <c r="G29" s="73"/>
      <c r="H29" s="78" t="s">
        <v>39</v>
      </c>
      <c r="I29" s="73"/>
      <c r="J29" s="79" t="s">
        <v>42</v>
      </c>
    </row>
    <row r="30" spans="1:10" ht="30" customHeight="1" x14ac:dyDescent="0.45">
      <c r="A30" s="248"/>
      <c r="B30" s="249"/>
      <c r="C30" s="249"/>
      <c r="D30" s="249"/>
      <c r="E30" s="249"/>
      <c r="F30" s="246" t="str">
        <f>IFERROR(DATEDIF(DATE(G28,I28,1),DATE(G29,I29+1,1),"M"),"")</f>
        <v/>
      </c>
      <c r="G30" s="247"/>
      <c r="H30" s="247"/>
      <c r="I30" s="247"/>
      <c r="J30" s="80" t="s">
        <v>38</v>
      </c>
    </row>
    <row r="31" spans="1:10" ht="30" customHeight="1" x14ac:dyDescent="0.45">
      <c r="A31" s="248">
        <v>6</v>
      </c>
      <c r="B31" s="249"/>
      <c r="C31" s="249"/>
      <c r="D31" s="249"/>
      <c r="E31" s="249"/>
      <c r="F31" s="74" t="s">
        <v>137</v>
      </c>
      <c r="G31" s="72"/>
      <c r="H31" s="75" t="s">
        <v>39</v>
      </c>
      <c r="I31" s="72"/>
      <c r="J31" s="76" t="s">
        <v>42</v>
      </c>
    </row>
    <row r="32" spans="1:10" ht="30" customHeight="1" x14ac:dyDescent="0.45">
      <c r="A32" s="248"/>
      <c r="B32" s="249"/>
      <c r="C32" s="249"/>
      <c r="D32" s="249"/>
      <c r="E32" s="249"/>
      <c r="F32" s="77" t="s">
        <v>138</v>
      </c>
      <c r="G32" s="73"/>
      <c r="H32" s="78" t="s">
        <v>39</v>
      </c>
      <c r="I32" s="73"/>
      <c r="J32" s="79" t="s">
        <v>42</v>
      </c>
    </row>
    <row r="33" spans="1:10" ht="30" customHeight="1" x14ac:dyDescent="0.45">
      <c r="A33" s="248"/>
      <c r="B33" s="249"/>
      <c r="C33" s="249"/>
      <c r="D33" s="249"/>
      <c r="E33" s="249"/>
      <c r="F33" s="246" t="str">
        <f>IFERROR(DATEDIF(DATE(G31,I31,1),DATE(G32,I32+1,1),"M"),"")</f>
        <v/>
      </c>
      <c r="G33" s="247"/>
      <c r="H33" s="247"/>
      <c r="I33" s="247"/>
      <c r="J33" s="80" t="s">
        <v>38</v>
      </c>
    </row>
    <row r="34" spans="1:10" ht="30" customHeight="1" x14ac:dyDescent="0.45">
      <c r="A34" s="248">
        <v>7</v>
      </c>
      <c r="B34" s="249"/>
      <c r="C34" s="249"/>
      <c r="D34" s="249"/>
      <c r="E34" s="249"/>
      <c r="F34" s="74" t="s">
        <v>137</v>
      </c>
      <c r="G34" s="72"/>
      <c r="H34" s="75" t="s">
        <v>39</v>
      </c>
      <c r="I34" s="72"/>
      <c r="J34" s="76" t="s">
        <v>42</v>
      </c>
    </row>
    <row r="35" spans="1:10" ht="30" customHeight="1" x14ac:dyDescent="0.45">
      <c r="A35" s="248"/>
      <c r="B35" s="249"/>
      <c r="C35" s="249"/>
      <c r="D35" s="249"/>
      <c r="E35" s="249"/>
      <c r="F35" s="77" t="s">
        <v>138</v>
      </c>
      <c r="G35" s="73"/>
      <c r="H35" s="78" t="s">
        <v>39</v>
      </c>
      <c r="I35" s="73"/>
      <c r="J35" s="79" t="s">
        <v>42</v>
      </c>
    </row>
    <row r="36" spans="1:10" ht="30" customHeight="1" x14ac:dyDescent="0.45">
      <c r="A36" s="248"/>
      <c r="B36" s="249"/>
      <c r="C36" s="249"/>
      <c r="D36" s="249"/>
      <c r="E36" s="249"/>
      <c r="F36" s="246" t="str">
        <f>IFERROR(DATEDIF(DATE(G34,I34,1),DATE(G35,I35+1,1),"M"),"")</f>
        <v/>
      </c>
      <c r="G36" s="247"/>
      <c r="H36" s="247"/>
      <c r="I36" s="247"/>
      <c r="J36" s="80" t="s">
        <v>38</v>
      </c>
    </row>
    <row r="37" spans="1:10" ht="30" customHeight="1" x14ac:dyDescent="0.45">
      <c r="A37" s="248">
        <v>8</v>
      </c>
      <c r="B37" s="249"/>
      <c r="C37" s="249"/>
      <c r="D37" s="249"/>
      <c r="E37" s="249"/>
      <c r="F37" s="74" t="s">
        <v>137</v>
      </c>
      <c r="G37" s="72"/>
      <c r="H37" s="75" t="s">
        <v>39</v>
      </c>
      <c r="I37" s="72"/>
      <c r="J37" s="76" t="s">
        <v>42</v>
      </c>
    </row>
    <row r="38" spans="1:10" ht="30" customHeight="1" x14ac:dyDescent="0.45">
      <c r="A38" s="248"/>
      <c r="B38" s="249"/>
      <c r="C38" s="249"/>
      <c r="D38" s="249"/>
      <c r="E38" s="249"/>
      <c r="F38" s="77" t="s">
        <v>138</v>
      </c>
      <c r="G38" s="73"/>
      <c r="H38" s="78" t="s">
        <v>39</v>
      </c>
      <c r="I38" s="73"/>
      <c r="J38" s="79" t="s">
        <v>42</v>
      </c>
    </row>
    <row r="39" spans="1:10" ht="30" customHeight="1" x14ac:dyDescent="0.45">
      <c r="A39" s="248"/>
      <c r="B39" s="249"/>
      <c r="C39" s="249"/>
      <c r="D39" s="249"/>
      <c r="E39" s="249"/>
      <c r="F39" s="246" t="str">
        <f>IFERROR(DATEDIF(DATE(G37,I37,1),DATE(G38,I38+1,1),"M"),"")</f>
        <v/>
      </c>
      <c r="G39" s="247"/>
      <c r="H39" s="247"/>
      <c r="I39" s="247"/>
      <c r="J39" s="80" t="s">
        <v>38</v>
      </c>
    </row>
    <row r="40" spans="1:10" ht="30" customHeight="1" x14ac:dyDescent="0.45">
      <c r="A40" s="248">
        <v>9</v>
      </c>
      <c r="B40" s="249"/>
      <c r="C40" s="249"/>
      <c r="D40" s="249"/>
      <c r="E40" s="249"/>
      <c r="F40" s="74" t="s">
        <v>137</v>
      </c>
      <c r="G40" s="72"/>
      <c r="H40" s="75" t="s">
        <v>39</v>
      </c>
      <c r="I40" s="72"/>
      <c r="J40" s="76" t="s">
        <v>42</v>
      </c>
    </row>
    <row r="41" spans="1:10" ht="30" customHeight="1" x14ac:dyDescent="0.45">
      <c r="A41" s="248"/>
      <c r="B41" s="249"/>
      <c r="C41" s="249"/>
      <c r="D41" s="249"/>
      <c r="E41" s="249"/>
      <c r="F41" s="77" t="s">
        <v>138</v>
      </c>
      <c r="G41" s="73"/>
      <c r="H41" s="78" t="s">
        <v>39</v>
      </c>
      <c r="I41" s="73"/>
      <c r="J41" s="79" t="s">
        <v>42</v>
      </c>
    </row>
    <row r="42" spans="1:10" ht="30" customHeight="1" x14ac:dyDescent="0.45">
      <c r="A42" s="248"/>
      <c r="B42" s="249"/>
      <c r="C42" s="249"/>
      <c r="D42" s="249"/>
      <c r="E42" s="249"/>
      <c r="F42" s="246" t="str">
        <f>IFERROR(DATEDIF(DATE(G40,I40,1),DATE(G41,I41+1,1),"M"),"")</f>
        <v/>
      </c>
      <c r="G42" s="247"/>
      <c r="H42" s="247"/>
      <c r="I42" s="247"/>
      <c r="J42" s="80" t="s">
        <v>38</v>
      </c>
    </row>
    <row r="43" spans="1:10" ht="30" customHeight="1" x14ac:dyDescent="0.45">
      <c r="A43" s="248">
        <v>10</v>
      </c>
      <c r="B43" s="249"/>
      <c r="C43" s="249"/>
      <c r="D43" s="249"/>
      <c r="E43" s="249"/>
      <c r="F43" s="74" t="s">
        <v>137</v>
      </c>
      <c r="G43" s="72"/>
      <c r="H43" s="75" t="s">
        <v>39</v>
      </c>
      <c r="I43" s="72"/>
      <c r="J43" s="76" t="s">
        <v>42</v>
      </c>
    </row>
    <row r="44" spans="1:10" ht="30" customHeight="1" x14ac:dyDescent="0.45">
      <c r="A44" s="248"/>
      <c r="B44" s="249"/>
      <c r="C44" s="249"/>
      <c r="D44" s="249"/>
      <c r="E44" s="249"/>
      <c r="F44" s="77" t="s">
        <v>138</v>
      </c>
      <c r="G44" s="73"/>
      <c r="H44" s="78" t="s">
        <v>39</v>
      </c>
      <c r="I44" s="73"/>
      <c r="J44" s="79" t="s">
        <v>42</v>
      </c>
    </row>
    <row r="45" spans="1:10" ht="30" customHeight="1" x14ac:dyDescent="0.45">
      <c r="A45" s="248"/>
      <c r="B45" s="249"/>
      <c r="C45" s="249"/>
      <c r="D45" s="249"/>
      <c r="E45" s="249"/>
      <c r="F45" s="246" t="str">
        <f>IFERROR(DATEDIF(DATE(G43,I43,1),DATE(G44,I44+1,1),"M"),"")</f>
        <v/>
      </c>
      <c r="G45" s="247"/>
      <c r="H45" s="247"/>
      <c r="I45" s="247"/>
      <c r="J45" s="80" t="s">
        <v>38</v>
      </c>
    </row>
    <row r="46" spans="1:10" ht="30" customHeight="1" x14ac:dyDescent="0.45">
      <c r="A46" s="243" t="s">
        <v>139</v>
      </c>
      <c r="B46" s="243"/>
      <c r="C46" s="244"/>
      <c r="D46" s="245"/>
      <c r="E46" s="245"/>
      <c r="F46" s="243" t="s">
        <v>141</v>
      </c>
      <c r="G46" s="243"/>
      <c r="H46" s="243"/>
      <c r="I46" s="243"/>
      <c r="J46" s="243"/>
    </row>
    <row r="47" spans="1:10" ht="30" customHeight="1" x14ac:dyDescent="0.45">
      <c r="A47" s="243" t="s">
        <v>140</v>
      </c>
      <c r="B47" s="243"/>
      <c r="C47" s="245"/>
      <c r="D47" s="245"/>
      <c r="E47" s="245"/>
      <c r="F47" s="245"/>
      <c r="G47" s="245"/>
      <c r="H47" s="245"/>
      <c r="I47" s="245"/>
      <c r="J47" s="245"/>
    </row>
    <row r="48" spans="1:10" ht="30" customHeight="1" x14ac:dyDescent="0.45"/>
    <row r="49" ht="30" customHeight="1" x14ac:dyDescent="0.45"/>
    <row r="50" ht="30" customHeight="1" x14ac:dyDescent="0.45"/>
    <row r="51" ht="30" customHeight="1" x14ac:dyDescent="0.45"/>
    <row r="52" ht="30" customHeight="1" x14ac:dyDescent="0.45"/>
    <row r="53" ht="30" customHeight="1" x14ac:dyDescent="0.45"/>
    <row r="54" ht="30" customHeight="1" x14ac:dyDescent="0.45"/>
    <row r="55" ht="30" customHeight="1" x14ac:dyDescent="0.45"/>
    <row r="56" ht="30" customHeight="1" x14ac:dyDescent="0.45"/>
    <row r="57" ht="30" customHeight="1" x14ac:dyDescent="0.45"/>
    <row r="58" ht="30" customHeight="1" x14ac:dyDescent="0.45"/>
    <row r="59" ht="30" customHeight="1" x14ac:dyDescent="0.45"/>
    <row r="60" ht="30" customHeight="1" x14ac:dyDescent="0.45"/>
    <row r="61" ht="30" customHeight="1" x14ac:dyDescent="0.45"/>
    <row r="62" ht="30" customHeight="1" x14ac:dyDescent="0.45"/>
    <row r="63" ht="30" customHeight="1" x14ac:dyDescent="0.45"/>
    <row r="64" ht="30" customHeight="1" x14ac:dyDescent="0.45"/>
    <row r="65" ht="30" customHeight="1" x14ac:dyDescent="0.45"/>
    <row r="66" ht="30" customHeight="1" x14ac:dyDescent="0.45"/>
    <row r="67" ht="30" customHeight="1" x14ac:dyDescent="0.45"/>
    <row r="68" ht="30" customHeight="1" x14ac:dyDescent="0.45"/>
    <row r="69" ht="30" customHeight="1" x14ac:dyDescent="0.45"/>
    <row r="70" ht="30" customHeight="1" x14ac:dyDescent="0.45"/>
    <row r="71" ht="30" customHeight="1" x14ac:dyDescent="0.45"/>
  </sheetData>
  <mergeCells count="67">
    <mergeCell ref="A4:J4"/>
    <mergeCell ref="D19:D21"/>
    <mergeCell ref="E19:E21"/>
    <mergeCell ref="F15:J15"/>
    <mergeCell ref="A16:A18"/>
    <mergeCell ref="B16:B18"/>
    <mergeCell ref="C16:C18"/>
    <mergeCell ref="D16:D18"/>
    <mergeCell ref="E16:E18"/>
    <mergeCell ref="F18:I18"/>
    <mergeCell ref="F21:I21"/>
    <mergeCell ref="A19:A21"/>
    <mergeCell ref="B19:B21"/>
    <mergeCell ref="C19:C21"/>
    <mergeCell ref="F27:I27"/>
    <mergeCell ref="A22:A24"/>
    <mergeCell ref="B22:B24"/>
    <mergeCell ref="C22:C24"/>
    <mergeCell ref="D22:D24"/>
    <mergeCell ref="E22:E24"/>
    <mergeCell ref="F24:I24"/>
    <mergeCell ref="A25:A27"/>
    <mergeCell ref="B25:B27"/>
    <mergeCell ref="C25:C27"/>
    <mergeCell ref="D25:D27"/>
    <mergeCell ref="E25:E27"/>
    <mergeCell ref="F33:I33"/>
    <mergeCell ref="A28:A30"/>
    <mergeCell ref="B28:B30"/>
    <mergeCell ref="C28:C30"/>
    <mergeCell ref="D28:D30"/>
    <mergeCell ref="E28:E30"/>
    <mergeCell ref="F30:I30"/>
    <mergeCell ref="A31:A33"/>
    <mergeCell ref="B31:B33"/>
    <mergeCell ref="C31:C33"/>
    <mergeCell ref="D31:D33"/>
    <mergeCell ref="E31:E33"/>
    <mergeCell ref="F39:I39"/>
    <mergeCell ref="A34:A36"/>
    <mergeCell ref="B34:B36"/>
    <mergeCell ref="C34:C36"/>
    <mergeCell ref="D34:D36"/>
    <mergeCell ref="E34:E36"/>
    <mergeCell ref="F36:I36"/>
    <mergeCell ref="A37:A39"/>
    <mergeCell ref="B37:B39"/>
    <mergeCell ref="C37:C39"/>
    <mergeCell ref="D37:D39"/>
    <mergeCell ref="E37:E39"/>
    <mergeCell ref="F45:I45"/>
    <mergeCell ref="A40:A42"/>
    <mergeCell ref="B40:B42"/>
    <mergeCell ref="C40:C42"/>
    <mergeCell ref="D40:D42"/>
    <mergeCell ref="E40:E42"/>
    <mergeCell ref="F42:I42"/>
    <mergeCell ref="A43:A45"/>
    <mergeCell ref="B43:B45"/>
    <mergeCell ref="C43:C45"/>
    <mergeCell ref="D43:D45"/>
    <mergeCell ref="E43:E45"/>
    <mergeCell ref="A47:B47"/>
    <mergeCell ref="C46:E46"/>
    <mergeCell ref="C47:J47"/>
    <mergeCell ref="F46:J46"/>
    <mergeCell ref="A46:B46"/>
  </mergeCells>
  <phoneticPr fontId="1"/>
  <pageMargins left="0.7" right="0.7" top="0.75" bottom="0.75" header="0.3" footer="0.3"/>
  <pageSetup paperSize="9" scale="5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E3DC6-FD42-482C-9F2B-97E69E69EEC9}">
  <dimension ref="A1:P33"/>
  <sheetViews>
    <sheetView view="pageBreakPreview" zoomScale="70" zoomScaleNormal="85" zoomScaleSheetLayoutView="70" workbookViewId="0">
      <selection activeCell="A2" sqref="A2"/>
    </sheetView>
  </sheetViews>
  <sheetFormatPr defaultRowHeight="18" x14ac:dyDescent="0.45"/>
  <cols>
    <col min="1" max="1" width="9.59765625" style="2" customWidth="1"/>
    <col min="2" max="3" width="9.59765625" style="5" customWidth="1"/>
    <col min="4" max="6" width="9.59765625" style="1" customWidth="1"/>
    <col min="7" max="7" width="9.59765625" style="8" customWidth="1"/>
    <col min="8" max="8" width="9.59765625" style="7" customWidth="1"/>
    <col min="9" max="16" width="9.59765625" style="1" customWidth="1"/>
  </cols>
  <sheetData>
    <row r="1" spans="1:16" x14ac:dyDescent="0.45">
      <c r="D1" s="5"/>
      <c r="E1" s="5"/>
      <c r="F1" s="5"/>
      <c r="G1" s="5"/>
      <c r="H1" s="5"/>
      <c r="I1" s="5"/>
    </row>
    <row r="2" spans="1:16" x14ac:dyDescent="0.45">
      <c r="A2" s="7" t="s">
        <v>201</v>
      </c>
    </row>
    <row r="3" spans="1:16" x14ac:dyDescent="0.45">
      <c r="A3" s="7"/>
    </row>
    <row r="4" spans="1:16" ht="38.4" customHeight="1" x14ac:dyDescent="0.45">
      <c r="A4" s="200" t="s">
        <v>200</v>
      </c>
      <c r="B4" s="200"/>
      <c r="C4" s="200"/>
      <c r="D4" s="200"/>
      <c r="E4" s="200"/>
      <c r="F4" s="200"/>
      <c r="G4" s="200"/>
      <c r="H4" s="200"/>
      <c r="I4" s="200"/>
      <c r="J4" s="200"/>
      <c r="K4" s="200"/>
      <c r="L4" s="200"/>
      <c r="M4" s="200"/>
      <c r="N4" s="200"/>
      <c r="O4" s="200"/>
      <c r="P4" s="200"/>
    </row>
    <row r="5" spans="1:16" x14ac:dyDescent="0.45">
      <c r="A5" s="7"/>
    </row>
    <row r="6" spans="1:16" x14ac:dyDescent="0.45">
      <c r="A6" s="7"/>
      <c r="B6" s="5" t="s">
        <v>121</v>
      </c>
    </row>
    <row r="7" spans="1:16" x14ac:dyDescent="0.45">
      <c r="A7" s="7"/>
      <c r="B7" s="65" t="s">
        <v>150</v>
      </c>
    </row>
    <row r="8" spans="1:16" x14ac:dyDescent="0.45">
      <c r="A8" s="7"/>
      <c r="B8" s="65" t="s">
        <v>151</v>
      </c>
    </row>
    <row r="9" spans="1:16" x14ac:dyDescent="0.45">
      <c r="A9" s="7"/>
      <c r="B9" s="85" t="s">
        <v>221</v>
      </c>
    </row>
    <row r="10" spans="1:16" ht="18.600000000000001" customHeight="1" thickBot="1" x14ac:dyDescent="0.5">
      <c r="A10" s="230" t="s">
        <v>152</v>
      </c>
      <c r="B10" s="230"/>
      <c r="C10" s="230"/>
      <c r="D10" s="230"/>
      <c r="E10" s="230"/>
      <c r="F10" s="230"/>
      <c r="G10" s="230"/>
      <c r="H10" s="230"/>
      <c r="I10" s="230"/>
      <c r="J10" s="230"/>
      <c r="K10" s="230"/>
      <c r="L10" s="230"/>
      <c r="M10" s="230"/>
      <c r="N10" s="230"/>
      <c r="O10" s="230"/>
      <c r="P10" s="230"/>
    </row>
    <row r="11" spans="1:16" ht="18.600000000000001" thickTop="1" x14ac:dyDescent="0.45">
      <c r="A11" s="228"/>
      <c r="B11" s="228"/>
      <c r="C11" s="228"/>
      <c r="D11" s="228"/>
      <c r="E11" s="228"/>
      <c r="F11" s="228"/>
      <c r="G11" s="228"/>
      <c r="H11" s="228"/>
      <c r="I11" s="228"/>
      <c r="J11" s="228"/>
      <c r="K11" s="228"/>
      <c r="L11" s="228"/>
      <c r="M11" s="228"/>
      <c r="N11" s="228"/>
      <c r="O11" s="228"/>
      <c r="P11" s="228"/>
    </row>
    <row r="12" spans="1:16" x14ac:dyDescent="0.45">
      <c r="A12" s="229"/>
      <c r="B12" s="229"/>
      <c r="C12" s="229"/>
      <c r="D12" s="229"/>
      <c r="E12" s="229"/>
      <c r="F12" s="229"/>
      <c r="G12" s="229"/>
      <c r="H12" s="229"/>
      <c r="I12" s="229"/>
      <c r="J12" s="229"/>
      <c r="K12" s="229"/>
      <c r="L12" s="229"/>
      <c r="M12" s="229"/>
      <c r="N12" s="229"/>
      <c r="O12" s="229"/>
      <c r="P12" s="229"/>
    </row>
    <row r="13" spans="1:16" x14ac:dyDescent="0.45">
      <c r="A13" s="229"/>
      <c r="B13" s="229"/>
      <c r="C13" s="229"/>
      <c r="D13" s="229"/>
      <c r="E13" s="229"/>
      <c r="F13" s="229"/>
      <c r="G13" s="229"/>
      <c r="H13" s="229"/>
      <c r="I13" s="229"/>
      <c r="J13" s="229"/>
      <c r="K13" s="229"/>
      <c r="L13" s="229"/>
      <c r="M13" s="229"/>
      <c r="N13" s="229"/>
      <c r="O13" s="229"/>
      <c r="P13" s="229"/>
    </row>
    <row r="14" spans="1:16" x14ac:dyDescent="0.45">
      <c r="A14" s="229"/>
      <c r="B14" s="229"/>
      <c r="C14" s="229"/>
      <c r="D14" s="229"/>
      <c r="E14" s="229"/>
      <c r="F14" s="229"/>
      <c r="G14" s="229"/>
      <c r="H14" s="229"/>
      <c r="I14" s="229"/>
      <c r="J14" s="229"/>
      <c r="K14" s="229"/>
      <c r="L14" s="229"/>
      <c r="M14" s="229"/>
      <c r="N14" s="229"/>
      <c r="O14" s="229"/>
      <c r="P14" s="229"/>
    </row>
    <row r="15" spans="1:16" x14ac:dyDescent="0.45">
      <c r="A15" s="229"/>
      <c r="B15" s="229"/>
      <c r="C15" s="229"/>
      <c r="D15" s="229"/>
      <c r="E15" s="229"/>
      <c r="F15" s="229"/>
      <c r="G15" s="229"/>
      <c r="H15" s="229"/>
      <c r="I15" s="229"/>
      <c r="J15" s="229"/>
      <c r="K15" s="229"/>
      <c r="L15" s="229"/>
      <c r="M15" s="229"/>
      <c r="N15" s="229"/>
      <c r="O15" s="229"/>
      <c r="P15" s="229"/>
    </row>
    <row r="16" spans="1:16" x14ac:dyDescent="0.45">
      <c r="A16" s="229"/>
      <c r="B16" s="229"/>
      <c r="C16" s="229"/>
      <c r="D16" s="229"/>
      <c r="E16" s="229"/>
      <c r="F16" s="229"/>
      <c r="G16" s="229"/>
      <c r="H16" s="229"/>
      <c r="I16" s="229"/>
      <c r="J16" s="229"/>
      <c r="K16" s="229"/>
      <c r="L16" s="229"/>
      <c r="M16" s="229"/>
      <c r="N16" s="229"/>
      <c r="O16" s="229"/>
      <c r="P16" s="229"/>
    </row>
    <row r="17" spans="1:16" x14ac:dyDescent="0.45">
      <c r="A17" s="229"/>
      <c r="B17" s="229"/>
      <c r="C17" s="229"/>
      <c r="D17" s="229"/>
      <c r="E17" s="229"/>
      <c r="F17" s="229"/>
      <c r="G17" s="229"/>
      <c r="H17" s="229"/>
      <c r="I17" s="229"/>
      <c r="J17" s="229"/>
      <c r="K17" s="229"/>
      <c r="L17" s="229"/>
      <c r="M17" s="229"/>
      <c r="N17" s="229"/>
      <c r="O17" s="229"/>
      <c r="P17" s="229"/>
    </row>
    <row r="18" spans="1:16" x14ac:dyDescent="0.45">
      <c r="A18" s="229"/>
      <c r="B18" s="229"/>
      <c r="C18" s="229"/>
      <c r="D18" s="229"/>
      <c r="E18" s="229"/>
      <c r="F18" s="229"/>
      <c r="G18" s="229"/>
      <c r="H18" s="229"/>
      <c r="I18" s="229"/>
      <c r="J18" s="229"/>
      <c r="K18" s="229"/>
      <c r="L18" s="229"/>
      <c r="M18" s="229"/>
      <c r="N18" s="229"/>
      <c r="O18" s="229"/>
      <c r="P18" s="229"/>
    </row>
    <row r="19" spans="1:16" x14ac:dyDescent="0.45">
      <c r="A19" s="229"/>
      <c r="B19" s="229"/>
      <c r="C19" s="229"/>
      <c r="D19" s="229"/>
      <c r="E19" s="229"/>
      <c r="F19" s="229"/>
      <c r="G19" s="229"/>
      <c r="H19" s="229"/>
      <c r="I19" s="229"/>
      <c r="J19" s="229"/>
      <c r="K19" s="229"/>
      <c r="L19" s="229"/>
      <c r="M19" s="229"/>
      <c r="N19" s="229"/>
      <c r="O19" s="229"/>
      <c r="P19" s="229"/>
    </row>
    <row r="20" spans="1:16" x14ac:dyDescent="0.45">
      <c r="A20" s="229"/>
      <c r="B20" s="229"/>
      <c r="C20" s="229"/>
      <c r="D20" s="229"/>
      <c r="E20" s="229"/>
      <c r="F20" s="229"/>
      <c r="G20" s="229"/>
      <c r="H20" s="229"/>
      <c r="I20" s="229"/>
      <c r="J20" s="229"/>
      <c r="K20" s="229"/>
      <c r="L20" s="229"/>
      <c r="M20" s="229"/>
      <c r="N20" s="229"/>
      <c r="O20" s="229"/>
      <c r="P20" s="229"/>
    </row>
    <row r="21" spans="1:16" x14ac:dyDescent="0.45">
      <c r="A21" s="229"/>
      <c r="B21" s="229"/>
      <c r="C21" s="229"/>
      <c r="D21" s="229"/>
      <c r="E21" s="229"/>
      <c r="F21" s="229"/>
      <c r="G21" s="229"/>
      <c r="H21" s="229"/>
      <c r="I21" s="229"/>
      <c r="J21" s="229"/>
      <c r="K21" s="229"/>
      <c r="L21" s="229"/>
      <c r="M21" s="229"/>
      <c r="N21" s="229"/>
      <c r="O21" s="229"/>
      <c r="P21" s="229"/>
    </row>
    <row r="22" spans="1:16" x14ac:dyDescent="0.45">
      <c r="A22" s="229"/>
      <c r="B22" s="229"/>
      <c r="C22" s="229"/>
      <c r="D22" s="229"/>
      <c r="E22" s="229"/>
      <c r="F22" s="229"/>
      <c r="G22" s="229"/>
      <c r="H22" s="229"/>
      <c r="I22" s="229"/>
      <c r="J22" s="229"/>
      <c r="K22" s="229"/>
      <c r="L22" s="229"/>
      <c r="M22" s="229"/>
      <c r="N22" s="229"/>
      <c r="O22" s="229"/>
      <c r="P22" s="229"/>
    </row>
    <row r="23" spans="1:16" x14ac:dyDescent="0.45">
      <c r="A23" s="229"/>
      <c r="B23" s="229"/>
      <c r="C23" s="229"/>
      <c r="D23" s="229"/>
      <c r="E23" s="229"/>
      <c r="F23" s="229"/>
      <c r="G23" s="229"/>
      <c r="H23" s="229"/>
      <c r="I23" s="229"/>
      <c r="J23" s="229"/>
      <c r="K23" s="229"/>
      <c r="L23" s="229"/>
      <c r="M23" s="229"/>
      <c r="N23" s="229"/>
      <c r="O23" s="229"/>
      <c r="P23" s="229"/>
    </row>
    <row r="24" spans="1:16" x14ac:dyDescent="0.45">
      <c r="A24" s="229"/>
      <c r="B24" s="229"/>
      <c r="C24" s="229"/>
      <c r="D24" s="229"/>
      <c r="E24" s="229"/>
      <c r="F24" s="229"/>
      <c r="G24" s="229"/>
      <c r="H24" s="229"/>
      <c r="I24" s="229"/>
      <c r="J24" s="229"/>
      <c r="K24" s="229"/>
      <c r="L24" s="229"/>
      <c r="M24" s="229"/>
      <c r="N24" s="229"/>
      <c r="O24" s="229"/>
      <c r="P24" s="229"/>
    </row>
    <row r="25" spans="1:16" x14ac:dyDescent="0.45">
      <c r="A25" s="229"/>
      <c r="B25" s="229"/>
      <c r="C25" s="229"/>
      <c r="D25" s="229"/>
      <c r="E25" s="229"/>
      <c r="F25" s="229"/>
      <c r="G25" s="229"/>
      <c r="H25" s="229"/>
      <c r="I25" s="229"/>
      <c r="J25" s="229"/>
      <c r="K25" s="229"/>
      <c r="L25" s="229"/>
      <c r="M25" s="229"/>
      <c r="N25" s="229"/>
      <c r="O25" s="229"/>
      <c r="P25" s="229"/>
    </row>
    <row r="26" spans="1:16" x14ac:dyDescent="0.45">
      <c r="A26" s="229"/>
      <c r="B26" s="229"/>
      <c r="C26" s="229"/>
      <c r="D26" s="229"/>
      <c r="E26" s="229"/>
      <c r="F26" s="229"/>
      <c r="G26" s="229"/>
      <c r="H26" s="229"/>
      <c r="I26" s="229"/>
      <c r="J26" s="229"/>
      <c r="K26" s="229"/>
      <c r="L26" s="229"/>
      <c r="M26" s="229"/>
      <c r="N26" s="229"/>
      <c r="O26" s="229"/>
      <c r="P26" s="229"/>
    </row>
    <row r="27" spans="1:16" x14ac:dyDescent="0.45">
      <c r="A27" s="229"/>
      <c r="B27" s="229"/>
      <c r="C27" s="229"/>
      <c r="D27" s="229"/>
      <c r="E27" s="229"/>
      <c r="F27" s="229"/>
      <c r="G27" s="229"/>
      <c r="H27" s="229"/>
      <c r="I27" s="229"/>
      <c r="J27" s="229"/>
      <c r="K27" s="229"/>
      <c r="L27" s="229"/>
      <c r="M27" s="229"/>
      <c r="N27" s="229"/>
      <c r="O27" s="229"/>
      <c r="P27" s="229"/>
    </row>
    <row r="28" spans="1:16" x14ac:dyDescent="0.45">
      <c r="A28" s="229"/>
      <c r="B28" s="229"/>
      <c r="C28" s="229"/>
      <c r="D28" s="229"/>
      <c r="E28" s="229"/>
      <c r="F28" s="229"/>
      <c r="G28" s="229"/>
      <c r="H28" s="229"/>
      <c r="I28" s="229"/>
      <c r="J28" s="229"/>
      <c r="K28" s="229"/>
      <c r="L28" s="229"/>
      <c r="M28" s="229"/>
      <c r="N28" s="229"/>
      <c r="O28" s="229"/>
      <c r="P28" s="229"/>
    </row>
    <row r="29" spans="1:16" x14ac:dyDescent="0.45">
      <c r="A29" s="229"/>
      <c r="B29" s="229"/>
      <c r="C29" s="229"/>
      <c r="D29" s="229"/>
      <c r="E29" s="229"/>
      <c r="F29" s="229"/>
      <c r="G29" s="229"/>
      <c r="H29" s="229"/>
      <c r="I29" s="229"/>
      <c r="J29" s="229"/>
      <c r="K29" s="229"/>
      <c r="L29" s="229"/>
      <c r="M29" s="229"/>
      <c r="N29" s="229"/>
      <c r="O29" s="229"/>
      <c r="P29" s="229"/>
    </row>
    <row r="30" spans="1:16" x14ac:dyDescent="0.45">
      <c r="A30" s="229"/>
      <c r="B30" s="229"/>
      <c r="C30" s="229"/>
      <c r="D30" s="229"/>
      <c r="E30" s="229"/>
      <c r="F30" s="229"/>
      <c r="G30" s="229"/>
      <c r="H30" s="229"/>
      <c r="I30" s="229"/>
      <c r="J30" s="229"/>
      <c r="K30" s="229"/>
      <c r="L30" s="229"/>
      <c r="M30" s="229"/>
      <c r="N30" s="229"/>
      <c r="O30" s="229"/>
      <c r="P30" s="229"/>
    </row>
    <row r="31" spans="1:16" x14ac:dyDescent="0.45">
      <c r="A31" s="229"/>
      <c r="B31" s="229"/>
      <c r="C31" s="229"/>
      <c r="D31" s="229"/>
      <c r="E31" s="229"/>
      <c r="F31" s="229"/>
      <c r="G31" s="229"/>
      <c r="H31" s="229"/>
      <c r="I31" s="229"/>
      <c r="J31" s="229"/>
      <c r="K31" s="229"/>
      <c r="L31" s="229"/>
      <c r="M31" s="229"/>
      <c r="N31" s="229"/>
      <c r="O31" s="229"/>
      <c r="P31" s="229"/>
    </row>
    <row r="32" spans="1:16" x14ac:dyDescent="0.45">
      <c r="A32" s="229"/>
      <c r="B32" s="229"/>
      <c r="C32" s="229"/>
      <c r="D32" s="229"/>
      <c r="E32" s="229"/>
      <c r="F32" s="229"/>
      <c r="G32" s="229"/>
      <c r="H32" s="229"/>
      <c r="I32" s="229"/>
      <c r="J32" s="229"/>
      <c r="K32" s="229"/>
      <c r="L32" s="229"/>
      <c r="M32" s="229"/>
      <c r="N32" s="229"/>
      <c r="O32" s="229"/>
      <c r="P32" s="229"/>
    </row>
    <row r="33" spans="1:16" x14ac:dyDescent="0.45">
      <c r="A33" s="229"/>
      <c r="B33" s="229"/>
      <c r="C33" s="229"/>
      <c r="D33" s="229"/>
      <c r="E33" s="229"/>
      <c r="F33" s="229"/>
      <c r="G33" s="229"/>
      <c r="H33" s="229"/>
      <c r="I33" s="229"/>
      <c r="J33" s="229"/>
      <c r="K33" s="229"/>
      <c r="L33" s="229"/>
      <c r="M33" s="229"/>
      <c r="N33" s="229"/>
      <c r="O33" s="229"/>
      <c r="P33" s="229"/>
    </row>
  </sheetData>
  <mergeCells count="3">
    <mergeCell ref="A10:P10"/>
    <mergeCell ref="A11:P33"/>
    <mergeCell ref="A4:P4"/>
  </mergeCells>
  <phoneticPr fontId="1"/>
  <pageMargins left="0.7" right="0.7" top="0.75" bottom="0.75" header="0.3" footer="0.3"/>
  <pageSetup paperSize="9" scale="5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34E08-8A40-4E99-9042-17A294F55E85}">
  <dimension ref="A1:P51"/>
  <sheetViews>
    <sheetView view="pageBreakPreview" zoomScaleNormal="100" zoomScaleSheetLayoutView="100" workbookViewId="0">
      <selection activeCell="A2" sqref="A2"/>
    </sheetView>
  </sheetViews>
  <sheetFormatPr defaultRowHeight="18" x14ac:dyDescent="0.45"/>
  <cols>
    <col min="1" max="1" width="9.59765625" style="2" customWidth="1"/>
    <col min="2" max="3" width="9.59765625" style="5" customWidth="1"/>
    <col min="4" max="6" width="9.59765625" style="1" customWidth="1"/>
    <col min="7" max="7" width="9.59765625" style="8" customWidth="1"/>
    <col min="8" max="8" width="9.59765625" style="7" customWidth="1"/>
    <col min="9" max="16" width="9.59765625" style="1" customWidth="1"/>
  </cols>
  <sheetData>
    <row r="1" spans="1:16" x14ac:dyDescent="0.45">
      <c r="D1" s="5"/>
      <c r="G1" s="1"/>
      <c r="H1" s="1"/>
    </row>
    <row r="2" spans="1:16" x14ac:dyDescent="0.45">
      <c r="A2" s="7" t="s">
        <v>202</v>
      </c>
    </row>
    <row r="3" spans="1:16" x14ac:dyDescent="0.45">
      <c r="A3" s="7"/>
    </row>
    <row r="4" spans="1:16" ht="38.4" customHeight="1" x14ac:dyDescent="0.45">
      <c r="A4" s="200" t="s">
        <v>203</v>
      </c>
      <c r="B4" s="200"/>
      <c r="C4" s="200"/>
      <c r="D4" s="200"/>
      <c r="E4" s="200"/>
      <c r="F4" s="200"/>
      <c r="G4" s="200"/>
      <c r="H4" s="200"/>
      <c r="I4" s="200"/>
      <c r="J4" s="200"/>
      <c r="K4" s="200"/>
      <c r="L4" s="200"/>
      <c r="M4" s="200"/>
      <c r="N4" s="200"/>
      <c r="O4" s="200"/>
      <c r="P4" s="200"/>
    </row>
    <row r="5" spans="1:16" x14ac:dyDescent="0.45">
      <c r="A5" s="7"/>
    </row>
    <row r="6" spans="1:16" x14ac:dyDescent="0.45">
      <c r="A6" s="7"/>
      <c r="B6" s="5" t="s">
        <v>121</v>
      </c>
    </row>
    <row r="7" spans="1:16" x14ac:dyDescent="0.45">
      <c r="A7" s="7"/>
      <c r="B7" s="85" t="s">
        <v>153</v>
      </c>
    </row>
    <row r="8" spans="1:16" x14ac:dyDescent="0.45">
      <c r="A8" s="7"/>
      <c r="B8" s="85" t="s">
        <v>211</v>
      </c>
    </row>
    <row r="9" spans="1:16" x14ac:dyDescent="0.45">
      <c r="A9" s="7"/>
      <c r="B9" s="85" t="s">
        <v>154</v>
      </c>
    </row>
    <row r="10" spans="1:16" x14ac:dyDescent="0.45">
      <c r="A10" s="7"/>
      <c r="B10" s="85" t="s">
        <v>222</v>
      </c>
    </row>
    <row r="11" spans="1:16" x14ac:dyDescent="0.45">
      <c r="A11" s="7"/>
      <c r="B11" s="85" t="s">
        <v>207</v>
      </c>
    </row>
    <row r="12" spans="1:16" ht="18.600000000000001" thickBot="1" x14ac:dyDescent="0.5">
      <c r="A12" s="230" t="s">
        <v>155</v>
      </c>
      <c r="B12" s="230"/>
      <c r="C12" s="230"/>
      <c r="D12" s="230"/>
      <c r="E12" s="230"/>
      <c r="F12" s="230"/>
      <c r="G12" s="230"/>
      <c r="H12" s="230"/>
      <c r="I12" s="230"/>
      <c r="J12" s="230"/>
      <c r="K12" s="230"/>
      <c r="L12" s="230"/>
      <c r="M12" s="230"/>
      <c r="N12" s="230"/>
      <c r="O12" s="230"/>
      <c r="P12" s="230"/>
    </row>
    <row r="13" spans="1:16" ht="18.600000000000001" thickTop="1" x14ac:dyDescent="0.45">
      <c r="A13" s="228"/>
      <c r="B13" s="228"/>
      <c r="C13" s="228"/>
      <c r="D13" s="228"/>
      <c r="E13" s="228"/>
      <c r="F13" s="228"/>
      <c r="G13" s="228"/>
      <c r="H13" s="228"/>
      <c r="I13" s="228"/>
      <c r="J13" s="228"/>
      <c r="K13" s="228"/>
      <c r="L13" s="228"/>
      <c r="M13" s="228"/>
      <c r="N13" s="228"/>
      <c r="O13" s="228"/>
      <c r="P13" s="228"/>
    </row>
    <row r="14" spans="1:16" x14ac:dyDescent="0.45">
      <c r="A14" s="229"/>
      <c r="B14" s="229"/>
      <c r="C14" s="229"/>
      <c r="D14" s="229"/>
      <c r="E14" s="229"/>
      <c r="F14" s="229"/>
      <c r="G14" s="229"/>
      <c r="H14" s="229"/>
      <c r="I14" s="229"/>
      <c r="J14" s="229"/>
      <c r="K14" s="229"/>
      <c r="L14" s="229"/>
      <c r="M14" s="229"/>
      <c r="N14" s="229"/>
      <c r="O14" s="229"/>
      <c r="P14" s="229"/>
    </row>
    <row r="15" spans="1:16" x14ac:dyDescent="0.45">
      <c r="A15" s="229"/>
      <c r="B15" s="229"/>
      <c r="C15" s="229"/>
      <c r="D15" s="229"/>
      <c r="E15" s="229"/>
      <c r="F15" s="229"/>
      <c r="G15" s="229"/>
      <c r="H15" s="229"/>
      <c r="I15" s="229"/>
      <c r="J15" s="229"/>
      <c r="K15" s="229"/>
      <c r="L15" s="229"/>
      <c r="M15" s="229"/>
      <c r="N15" s="229"/>
      <c r="O15" s="229"/>
      <c r="P15" s="229"/>
    </row>
    <row r="16" spans="1:16" x14ac:dyDescent="0.45">
      <c r="A16" s="229"/>
      <c r="B16" s="229"/>
      <c r="C16" s="229"/>
      <c r="D16" s="229"/>
      <c r="E16" s="229"/>
      <c r="F16" s="229"/>
      <c r="G16" s="229"/>
      <c r="H16" s="229"/>
      <c r="I16" s="229"/>
      <c r="J16" s="229"/>
      <c r="K16" s="229"/>
      <c r="L16" s="229"/>
      <c r="M16" s="229"/>
      <c r="N16" s="229"/>
      <c r="O16" s="229"/>
      <c r="P16" s="229"/>
    </row>
    <row r="17" spans="1:16" x14ac:dyDescent="0.45">
      <c r="A17" s="229"/>
      <c r="B17" s="229"/>
      <c r="C17" s="229"/>
      <c r="D17" s="229"/>
      <c r="E17" s="229"/>
      <c r="F17" s="229"/>
      <c r="G17" s="229"/>
      <c r="H17" s="229"/>
      <c r="I17" s="229"/>
      <c r="J17" s="229"/>
      <c r="K17" s="229"/>
      <c r="L17" s="229"/>
      <c r="M17" s="229"/>
      <c r="N17" s="229"/>
      <c r="O17" s="229"/>
      <c r="P17" s="229"/>
    </row>
    <row r="18" spans="1:16" x14ac:dyDescent="0.45">
      <c r="A18" s="229"/>
      <c r="B18" s="229"/>
      <c r="C18" s="229"/>
      <c r="D18" s="229"/>
      <c r="E18" s="229"/>
      <c r="F18" s="229"/>
      <c r="G18" s="229"/>
      <c r="H18" s="229"/>
      <c r="I18" s="229"/>
      <c r="J18" s="229"/>
      <c r="K18" s="229"/>
      <c r="L18" s="229"/>
      <c r="M18" s="229"/>
      <c r="N18" s="229"/>
      <c r="O18" s="229"/>
      <c r="P18" s="229"/>
    </row>
    <row r="19" spans="1:16" x14ac:dyDescent="0.45">
      <c r="A19" s="229"/>
      <c r="B19" s="229"/>
      <c r="C19" s="229"/>
      <c r="D19" s="229"/>
      <c r="E19" s="229"/>
      <c r="F19" s="229"/>
      <c r="G19" s="229"/>
      <c r="H19" s="229"/>
      <c r="I19" s="229"/>
      <c r="J19" s="229"/>
      <c r="K19" s="229"/>
      <c r="L19" s="229"/>
      <c r="M19" s="229"/>
      <c r="N19" s="229"/>
      <c r="O19" s="229"/>
      <c r="P19" s="229"/>
    </row>
    <row r="20" spans="1:16" x14ac:dyDescent="0.45">
      <c r="A20" s="229"/>
      <c r="B20" s="229"/>
      <c r="C20" s="229"/>
      <c r="D20" s="229"/>
      <c r="E20" s="229"/>
      <c r="F20" s="229"/>
      <c r="G20" s="229"/>
      <c r="H20" s="229"/>
      <c r="I20" s="229"/>
      <c r="J20" s="229"/>
      <c r="K20" s="229"/>
      <c r="L20" s="229"/>
      <c r="M20" s="229"/>
      <c r="N20" s="229"/>
      <c r="O20" s="229"/>
      <c r="P20" s="229"/>
    </row>
    <row r="21" spans="1:16" x14ac:dyDescent="0.45">
      <c r="A21" s="229"/>
      <c r="B21" s="229"/>
      <c r="C21" s="229"/>
      <c r="D21" s="229"/>
      <c r="E21" s="229"/>
      <c r="F21" s="229"/>
      <c r="G21" s="229"/>
      <c r="H21" s="229"/>
      <c r="I21" s="229"/>
      <c r="J21" s="229"/>
      <c r="K21" s="229"/>
      <c r="L21" s="229"/>
      <c r="M21" s="229"/>
      <c r="N21" s="229"/>
      <c r="O21" s="229"/>
      <c r="P21" s="229"/>
    </row>
    <row r="22" spans="1:16" x14ac:dyDescent="0.45">
      <c r="A22" s="229"/>
      <c r="B22" s="229"/>
      <c r="C22" s="229"/>
      <c r="D22" s="229"/>
      <c r="E22" s="229"/>
      <c r="F22" s="229"/>
      <c r="G22" s="229"/>
      <c r="H22" s="229"/>
      <c r="I22" s="229"/>
      <c r="J22" s="229"/>
      <c r="K22" s="229"/>
      <c r="L22" s="229"/>
      <c r="M22" s="229"/>
      <c r="N22" s="229"/>
      <c r="O22" s="229"/>
      <c r="P22" s="229"/>
    </row>
    <row r="23" spans="1:16" x14ac:dyDescent="0.45">
      <c r="A23" s="229"/>
      <c r="B23" s="229"/>
      <c r="C23" s="229"/>
      <c r="D23" s="229"/>
      <c r="E23" s="229"/>
      <c r="F23" s="229"/>
      <c r="G23" s="229"/>
      <c r="H23" s="229"/>
      <c r="I23" s="229"/>
      <c r="J23" s="229"/>
      <c r="K23" s="229"/>
      <c r="L23" s="229"/>
      <c r="M23" s="229"/>
      <c r="N23" s="229"/>
      <c r="O23" s="229"/>
      <c r="P23" s="229"/>
    </row>
    <row r="24" spans="1:16" x14ac:dyDescent="0.45">
      <c r="A24" s="229"/>
      <c r="B24" s="229"/>
      <c r="C24" s="229"/>
      <c r="D24" s="229"/>
      <c r="E24" s="229"/>
      <c r="F24" s="229"/>
      <c r="G24" s="229"/>
      <c r="H24" s="229"/>
      <c r="I24" s="229"/>
      <c r="J24" s="229"/>
      <c r="K24" s="229"/>
      <c r="L24" s="229"/>
      <c r="M24" s="229"/>
      <c r="N24" s="229"/>
      <c r="O24" s="229"/>
      <c r="P24" s="229"/>
    </row>
    <row r="25" spans="1:16" x14ac:dyDescent="0.45">
      <c r="A25" s="229"/>
      <c r="B25" s="229"/>
      <c r="C25" s="229"/>
      <c r="D25" s="229"/>
      <c r="E25" s="229"/>
      <c r="F25" s="229"/>
      <c r="G25" s="229"/>
      <c r="H25" s="229"/>
      <c r="I25" s="229"/>
      <c r="J25" s="229"/>
      <c r="K25" s="229"/>
      <c r="L25" s="229"/>
      <c r="M25" s="229"/>
      <c r="N25" s="229"/>
      <c r="O25" s="229"/>
      <c r="P25" s="229"/>
    </row>
    <row r="26" spans="1:16" x14ac:dyDescent="0.45">
      <c r="A26" s="229"/>
      <c r="B26" s="229"/>
      <c r="C26" s="229"/>
      <c r="D26" s="229"/>
      <c r="E26" s="229"/>
      <c r="F26" s="229"/>
      <c r="G26" s="229"/>
      <c r="H26" s="229"/>
      <c r="I26" s="229"/>
      <c r="J26" s="229"/>
      <c r="K26" s="229"/>
      <c r="L26" s="229"/>
      <c r="M26" s="229"/>
      <c r="N26" s="229"/>
      <c r="O26" s="229"/>
      <c r="P26" s="229"/>
    </row>
    <row r="27" spans="1:16" x14ac:dyDescent="0.45">
      <c r="A27" s="229"/>
      <c r="B27" s="229"/>
      <c r="C27" s="229"/>
      <c r="D27" s="229"/>
      <c r="E27" s="229"/>
      <c r="F27" s="229"/>
      <c r="G27" s="229"/>
      <c r="H27" s="229"/>
      <c r="I27" s="229"/>
      <c r="J27" s="229"/>
      <c r="K27" s="229"/>
      <c r="L27" s="229"/>
      <c r="M27" s="229"/>
      <c r="N27" s="229"/>
      <c r="O27" s="229"/>
      <c r="P27" s="229"/>
    </row>
    <row r="28" spans="1:16" x14ac:dyDescent="0.45">
      <c r="A28" s="229"/>
      <c r="B28" s="229"/>
      <c r="C28" s="229"/>
      <c r="D28" s="229"/>
      <c r="E28" s="229"/>
      <c r="F28" s="229"/>
      <c r="G28" s="229"/>
      <c r="H28" s="229"/>
      <c r="I28" s="229"/>
      <c r="J28" s="229"/>
      <c r="K28" s="229"/>
      <c r="L28" s="229"/>
      <c r="M28" s="229"/>
      <c r="N28" s="229"/>
      <c r="O28" s="229"/>
      <c r="P28" s="229"/>
    </row>
    <row r="29" spans="1:16" x14ac:dyDescent="0.45">
      <c r="A29" s="229"/>
      <c r="B29" s="229"/>
      <c r="C29" s="229"/>
      <c r="D29" s="229"/>
      <c r="E29" s="229"/>
      <c r="F29" s="229"/>
      <c r="G29" s="229"/>
      <c r="H29" s="229"/>
      <c r="I29" s="229"/>
      <c r="J29" s="229"/>
      <c r="K29" s="229"/>
      <c r="L29" s="229"/>
      <c r="M29" s="229"/>
      <c r="N29" s="229"/>
      <c r="O29" s="229"/>
      <c r="P29" s="229"/>
    </row>
    <row r="30" spans="1:16" x14ac:dyDescent="0.45">
      <c r="A30" s="229"/>
      <c r="B30" s="229"/>
      <c r="C30" s="229"/>
      <c r="D30" s="229"/>
      <c r="E30" s="229"/>
      <c r="F30" s="229"/>
      <c r="G30" s="229"/>
      <c r="H30" s="229"/>
      <c r="I30" s="229"/>
      <c r="J30" s="229"/>
      <c r="K30" s="229"/>
      <c r="L30" s="229"/>
      <c r="M30" s="229"/>
      <c r="N30" s="229"/>
      <c r="O30" s="229"/>
      <c r="P30" s="229"/>
    </row>
    <row r="31" spans="1:16" x14ac:dyDescent="0.45">
      <c r="A31" s="229"/>
      <c r="B31" s="229"/>
      <c r="C31" s="229"/>
      <c r="D31" s="229"/>
      <c r="E31" s="229"/>
      <c r="F31" s="229"/>
      <c r="G31" s="229"/>
      <c r="H31" s="229"/>
      <c r="I31" s="229"/>
      <c r="J31" s="229"/>
      <c r="K31" s="229"/>
      <c r="L31" s="229"/>
      <c r="M31" s="229"/>
      <c r="N31" s="229"/>
      <c r="O31" s="229"/>
      <c r="P31" s="229"/>
    </row>
    <row r="32" spans="1:16" x14ac:dyDescent="0.45">
      <c r="A32" s="229"/>
      <c r="B32" s="229"/>
      <c r="C32" s="229"/>
      <c r="D32" s="229"/>
      <c r="E32" s="229"/>
      <c r="F32" s="229"/>
      <c r="G32" s="229"/>
      <c r="H32" s="229"/>
      <c r="I32" s="229"/>
      <c r="J32" s="229"/>
      <c r="K32" s="229"/>
      <c r="L32" s="229"/>
      <c r="M32" s="229"/>
      <c r="N32" s="229"/>
      <c r="O32" s="229"/>
      <c r="P32" s="229"/>
    </row>
    <row r="33" spans="1:16" x14ac:dyDescent="0.45">
      <c r="A33" s="229"/>
      <c r="B33" s="229"/>
      <c r="C33" s="229"/>
      <c r="D33" s="229"/>
      <c r="E33" s="229"/>
      <c r="F33" s="229"/>
      <c r="G33" s="229"/>
      <c r="H33" s="229"/>
      <c r="I33" s="229"/>
      <c r="J33" s="229"/>
      <c r="K33" s="229"/>
      <c r="L33" s="229"/>
      <c r="M33" s="229"/>
      <c r="N33" s="229"/>
      <c r="O33" s="229"/>
      <c r="P33" s="229"/>
    </row>
    <row r="34" spans="1:16" x14ac:dyDescent="0.45">
      <c r="A34" s="229"/>
      <c r="B34" s="229"/>
      <c r="C34" s="229"/>
      <c r="D34" s="229"/>
      <c r="E34" s="229"/>
      <c r="F34" s="229"/>
      <c r="G34" s="229"/>
      <c r="H34" s="229"/>
      <c r="I34" s="229"/>
      <c r="J34" s="229"/>
      <c r="K34" s="229"/>
      <c r="L34" s="229"/>
      <c r="M34" s="229"/>
      <c r="N34" s="229"/>
      <c r="O34" s="229"/>
      <c r="P34" s="229"/>
    </row>
    <row r="35" spans="1:16" x14ac:dyDescent="0.45">
      <c r="A35" s="229"/>
      <c r="B35" s="229"/>
      <c r="C35" s="229"/>
      <c r="D35" s="229"/>
      <c r="E35" s="229"/>
      <c r="F35" s="229"/>
      <c r="G35" s="229"/>
      <c r="H35" s="229"/>
      <c r="I35" s="229"/>
      <c r="J35" s="229"/>
      <c r="K35" s="229"/>
      <c r="L35" s="229"/>
      <c r="M35" s="229"/>
      <c r="N35" s="229"/>
      <c r="O35" s="229"/>
      <c r="P35" s="229"/>
    </row>
    <row r="37" spans="1:16" ht="18.600000000000001" customHeight="1" thickBot="1" x14ac:dyDescent="0.5">
      <c r="A37" s="230" t="s">
        <v>156</v>
      </c>
      <c r="B37" s="230"/>
      <c r="C37" s="230"/>
      <c r="D37" s="230"/>
      <c r="E37" s="230"/>
      <c r="F37" s="230"/>
      <c r="G37" s="230"/>
      <c r="H37" s="230"/>
      <c r="I37" s="230"/>
      <c r="J37" s="230"/>
      <c r="K37" s="230"/>
      <c r="L37" s="230"/>
      <c r="M37" s="230"/>
      <c r="N37" s="230"/>
      <c r="O37" s="230"/>
      <c r="P37" s="230"/>
    </row>
    <row r="38" spans="1:16" ht="18.600000000000001" thickTop="1" x14ac:dyDescent="0.45">
      <c r="A38" s="252"/>
      <c r="B38" s="252"/>
      <c r="C38" s="252"/>
      <c r="D38" s="252"/>
      <c r="E38" s="252"/>
      <c r="F38" s="252"/>
      <c r="G38" s="252"/>
      <c r="H38" s="252"/>
      <c r="I38" s="252"/>
      <c r="J38" s="252"/>
      <c r="K38" s="252"/>
      <c r="L38" s="252"/>
      <c r="M38" s="252"/>
      <c r="N38" s="252"/>
      <c r="O38" s="252"/>
      <c r="P38" s="252"/>
    </row>
    <row r="39" spans="1:16" x14ac:dyDescent="0.45">
      <c r="A39" s="253"/>
      <c r="B39" s="253"/>
      <c r="C39" s="253"/>
      <c r="D39" s="253"/>
      <c r="E39" s="253"/>
      <c r="F39" s="253"/>
      <c r="G39" s="253"/>
      <c r="H39" s="253"/>
      <c r="I39" s="253"/>
      <c r="J39" s="253"/>
      <c r="K39" s="253"/>
      <c r="L39" s="253"/>
      <c r="M39" s="253"/>
      <c r="N39" s="253"/>
      <c r="O39" s="253"/>
      <c r="P39" s="253"/>
    </row>
    <row r="40" spans="1:16" x14ac:dyDescent="0.45">
      <c r="A40" s="253"/>
      <c r="B40" s="253"/>
      <c r="C40" s="253"/>
      <c r="D40" s="253"/>
      <c r="E40" s="253"/>
      <c r="F40" s="253"/>
      <c r="G40" s="253"/>
      <c r="H40" s="253"/>
      <c r="I40" s="253"/>
      <c r="J40" s="253"/>
      <c r="K40" s="253"/>
      <c r="L40" s="253"/>
      <c r="M40" s="253"/>
      <c r="N40" s="253"/>
      <c r="O40" s="253"/>
      <c r="P40" s="253"/>
    </row>
    <row r="41" spans="1:16" x14ac:dyDescent="0.45">
      <c r="A41" s="253"/>
      <c r="B41" s="253"/>
      <c r="C41" s="253"/>
      <c r="D41" s="253"/>
      <c r="E41" s="253"/>
      <c r="F41" s="253"/>
      <c r="G41" s="253"/>
      <c r="H41" s="253"/>
      <c r="I41" s="253"/>
      <c r="J41" s="253"/>
      <c r="K41" s="253"/>
      <c r="L41" s="253"/>
      <c r="M41" s="253"/>
      <c r="N41" s="253"/>
      <c r="O41" s="253"/>
      <c r="P41" s="253"/>
    </row>
    <row r="42" spans="1:16" x14ac:dyDescent="0.45">
      <c r="A42" s="253"/>
      <c r="B42" s="253"/>
      <c r="C42" s="253"/>
      <c r="D42" s="253"/>
      <c r="E42" s="253"/>
      <c r="F42" s="253"/>
      <c r="G42" s="253"/>
      <c r="H42" s="253"/>
      <c r="I42" s="253"/>
      <c r="J42" s="253"/>
      <c r="K42" s="253"/>
      <c r="L42" s="253"/>
      <c r="M42" s="253"/>
      <c r="N42" s="253"/>
      <c r="O42" s="253"/>
      <c r="P42" s="253"/>
    </row>
    <row r="43" spans="1:16" x14ac:dyDescent="0.45">
      <c r="A43" s="253"/>
      <c r="B43" s="253"/>
      <c r="C43" s="253"/>
      <c r="D43" s="253"/>
      <c r="E43" s="253"/>
      <c r="F43" s="253"/>
      <c r="G43" s="253"/>
      <c r="H43" s="253"/>
      <c r="I43" s="253"/>
      <c r="J43" s="253"/>
      <c r="K43" s="253"/>
      <c r="L43" s="253"/>
      <c r="M43" s="253"/>
      <c r="N43" s="253"/>
      <c r="O43" s="253"/>
      <c r="P43" s="253"/>
    </row>
    <row r="44" spans="1:16" x14ac:dyDescent="0.45">
      <c r="A44" s="253"/>
      <c r="B44" s="253"/>
      <c r="C44" s="253"/>
      <c r="D44" s="253"/>
      <c r="E44" s="253"/>
      <c r="F44" s="253"/>
      <c r="G44" s="253"/>
      <c r="H44" s="253"/>
      <c r="I44" s="253"/>
      <c r="J44" s="253"/>
      <c r="K44" s="253"/>
      <c r="L44" s="253"/>
      <c r="M44" s="253"/>
      <c r="N44" s="253"/>
      <c r="O44" s="253"/>
      <c r="P44" s="253"/>
    </row>
    <row r="45" spans="1:16" x14ac:dyDescent="0.45">
      <c r="A45" s="253"/>
      <c r="B45" s="253"/>
      <c r="C45" s="253"/>
      <c r="D45" s="253"/>
      <c r="E45" s="253"/>
      <c r="F45" s="253"/>
      <c r="G45" s="253"/>
      <c r="H45" s="253"/>
      <c r="I45" s="253"/>
      <c r="J45" s="253"/>
      <c r="K45" s="253"/>
      <c r="L45" s="253"/>
      <c r="M45" s="253"/>
      <c r="N45" s="253"/>
      <c r="O45" s="253"/>
      <c r="P45" s="253"/>
    </row>
    <row r="46" spans="1:16" x14ac:dyDescent="0.45">
      <c r="A46" s="253"/>
      <c r="B46" s="253"/>
      <c r="C46" s="253"/>
      <c r="D46" s="253"/>
      <c r="E46" s="253"/>
      <c r="F46" s="253"/>
      <c r="G46" s="253"/>
      <c r="H46" s="253"/>
      <c r="I46" s="253"/>
      <c r="J46" s="253"/>
      <c r="K46" s="253"/>
      <c r="L46" s="253"/>
      <c r="M46" s="253"/>
      <c r="N46" s="253"/>
      <c r="O46" s="253"/>
      <c r="P46" s="253"/>
    </row>
    <row r="47" spans="1:16" x14ac:dyDescent="0.45">
      <c r="A47" s="253"/>
      <c r="B47" s="253"/>
      <c r="C47" s="253"/>
      <c r="D47" s="253"/>
      <c r="E47" s="253"/>
      <c r="F47" s="253"/>
      <c r="G47" s="253"/>
      <c r="H47" s="253"/>
      <c r="I47" s="253"/>
      <c r="J47" s="253"/>
      <c r="K47" s="253"/>
      <c r="L47" s="253"/>
      <c r="M47" s="253"/>
      <c r="N47" s="253"/>
      <c r="O47" s="253"/>
      <c r="P47" s="253"/>
    </row>
    <row r="48" spans="1:16" x14ac:dyDescent="0.45">
      <c r="A48" s="253"/>
      <c r="B48" s="253"/>
      <c r="C48" s="253"/>
      <c r="D48" s="253"/>
      <c r="E48" s="253"/>
      <c r="F48" s="253"/>
      <c r="G48" s="253"/>
      <c r="H48" s="253"/>
      <c r="I48" s="253"/>
      <c r="J48" s="253"/>
      <c r="K48" s="253"/>
      <c r="L48" s="253"/>
      <c r="M48" s="253"/>
      <c r="N48" s="253"/>
      <c r="O48" s="253"/>
      <c r="P48" s="253"/>
    </row>
    <row r="49" spans="1:16" x14ac:dyDescent="0.45">
      <c r="A49" s="253"/>
      <c r="B49" s="253"/>
      <c r="C49" s="253"/>
      <c r="D49" s="253"/>
      <c r="E49" s="253"/>
      <c r="F49" s="253"/>
      <c r="G49" s="253"/>
      <c r="H49" s="253"/>
      <c r="I49" s="253"/>
      <c r="J49" s="253"/>
      <c r="K49" s="253"/>
      <c r="L49" s="253"/>
      <c r="M49" s="253"/>
      <c r="N49" s="253"/>
      <c r="O49" s="253"/>
      <c r="P49" s="253"/>
    </row>
    <row r="50" spans="1:16" x14ac:dyDescent="0.45">
      <c r="A50" s="253"/>
      <c r="B50" s="253"/>
      <c r="C50" s="253"/>
      <c r="D50" s="253"/>
      <c r="E50" s="253"/>
      <c r="F50" s="253"/>
      <c r="G50" s="253"/>
      <c r="H50" s="253"/>
      <c r="I50" s="253"/>
      <c r="J50" s="253"/>
      <c r="K50" s="253"/>
      <c r="L50" s="253"/>
      <c r="M50" s="253"/>
      <c r="N50" s="253"/>
      <c r="O50" s="253"/>
      <c r="P50" s="253"/>
    </row>
    <row r="51" spans="1:16" x14ac:dyDescent="0.45">
      <c r="A51" s="253"/>
      <c r="B51" s="253"/>
      <c r="C51" s="253"/>
      <c r="D51" s="253"/>
      <c r="E51" s="253"/>
      <c r="F51" s="253"/>
      <c r="G51" s="253"/>
      <c r="H51" s="253"/>
      <c r="I51" s="253"/>
      <c r="J51" s="253"/>
      <c r="K51" s="253"/>
      <c r="L51" s="253"/>
      <c r="M51" s="253"/>
      <c r="N51" s="253"/>
      <c r="O51" s="253"/>
      <c r="P51" s="253"/>
    </row>
  </sheetData>
  <mergeCells count="5">
    <mergeCell ref="A4:P4"/>
    <mergeCell ref="A12:P12"/>
    <mergeCell ref="A13:P35"/>
    <mergeCell ref="A37:P37"/>
    <mergeCell ref="A38:P51"/>
  </mergeCells>
  <phoneticPr fontId="1"/>
  <pageMargins left="0.7" right="0.7" top="0.75" bottom="0.75" header="0.3" footer="0.3"/>
  <pageSetup paperSize="9" scale="5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DD4B5-1271-4501-A49F-0056A69591C3}">
  <dimension ref="A1:J67"/>
  <sheetViews>
    <sheetView view="pageBreakPreview" zoomScale="85" zoomScaleNormal="100" zoomScaleSheetLayoutView="85" workbookViewId="0">
      <selection activeCell="A2" sqref="A2"/>
    </sheetView>
  </sheetViews>
  <sheetFormatPr defaultRowHeight="18" x14ac:dyDescent="0.45"/>
  <cols>
    <col min="1" max="1" width="8.796875" style="87"/>
    <col min="2" max="2" width="17.8984375" style="87" customWidth="1"/>
    <col min="3" max="3" width="15.09765625" style="87" customWidth="1"/>
    <col min="4" max="4" width="23.09765625" style="87" customWidth="1"/>
    <col min="5" max="5" width="37.8984375" style="87" customWidth="1"/>
    <col min="6" max="7" width="8.796875" style="87"/>
    <col min="8" max="8" width="3.3984375" style="87" customWidth="1"/>
    <col min="9" max="9" width="8.796875" style="87"/>
    <col min="10" max="10" width="6.19921875" style="87" customWidth="1"/>
    <col min="11" max="11" width="3.5" customWidth="1"/>
    <col min="13" max="13" width="6.59765625" customWidth="1"/>
    <col min="15" max="15" width="6.8984375" customWidth="1"/>
  </cols>
  <sheetData>
    <row r="1" spans="1:10" s="1" customFormat="1" ht="15" x14ac:dyDescent="0.45">
      <c r="A1" s="82"/>
      <c r="B1" s="83"/>
      <c r="C1" s="83"/>
      <c r="D1" s="83"/>
      <c r="E1" s="83"/>
      <c r="F1" s="83"/>
      <c r="G1" s="83"/>
      <c r="H1" s="83"/>
      <c r="I1" s="83"/>
      <c r="J1" s="83"/>
    </row>
    <row r="2" spans="1:10" s="1" customFormat="1" ht="15" x14ac:dyDescent="0.45">
      <c r="A2" s="84" t="s">
        <v>204</v>
      </c>
      <c r="B2" s="83"/>
      <c r="C2" s="83"/>
      <c r="D2" s="8"/>
      <c r="E2" s="8"/>
      <c r="F2" s="8"/>
      <c r="G2" s="8"/>
      <c r="H2" s="8"/>
      <c r="I2" s="84"/>
      <c r="J2" s="8"/>
    </row>
    <row r="3" spans="1:10" s="1" customFormat="1" ht="15" x14ac:dyDescent="0.45">
      <c r="A3" s="84"/>
      <c r="B3" s="83"/>
      <c r="C3" s="83"/>
      <c r="D3" s="8"/>
      <c r="E3" s="8"/>
      <c r="F3" s="8"/>
      <c r="G3" s="8"/>
      <c r="H3" s="8"/>
      <c r="I3" s="84"/>
      <c r="J3" s="8"/>
    </row>
    <row r="4" spans="1:10" s="1" customFormat="1" ht="38.4" customHeight="1" x14ac:dyDescent="0.45">
      <c r="A4" s="254" t="s">
        <v>205</v>
      </c>
      <c r="B4" s="254"/>
      <c r="C4" s="254"/>
      <c r="D4" s="254"/>
      <c r="E4" s="254"/>
      <c r="F4" s="254"/>
      <c r="G4" s="254"/>
      <c r="H4" s="254"/>
      <c r="I4" s="254"/>
      <c r="J4" s="254"/>
    </row>
    <row r="5" spans="1:10" s="1" customFormat="1" ht="15" x14ac:dyDescent="0.45">
      <c r="A5" s="84"/>
      <c r="B5" s="83"/>
      <c r="C5" s="83"/>
      <c r="D5" s="8"/>
      <c r="E5" s="8"/>
      <c r="F5" s="8"/>
      <c r="G5" s="8"/>
      <c r="H5" s="8"/>
      <c r="I5" s="84"/>
      <c r="J5" s="8"/>
    </row>
    <row r="6" spans="1:10" s="1" customFormat="1" ht="15" x14ac:dyDescent="0.45">
      <c r="A6" s="84"/>
      <c r="B6" s="83" t="s">
        <v>121</v>
      </c>
      <c r="C6" s="83"/>
      <c r="D6" s="8"/>
      <c r="E6" s="8"/>
      <c r="F6" s="8"/>
      <c r="G6" s="8"/>
      <c r="H6" s="8"/>
      <c r="I6" s="84"/>
      <c r="J6" s="8"/>
    </row>
    <row r="7" spans="1:10" s="1" customFormat="1" ht="15" x14ac:dyDescent="0.45">
      <c r="A7" s="84"/>
      <c r="B7" s="65" t="s">
        <v>160</v>
      </c>
      <c r="C7" s="83"/>
      <c r="D7" s="8"/>
      <c r="E7" s="8"/>
      <c r="F7" s="8"/>
      <c r="G7" s="8"/>
      <c r="H7" s="8"/>
      <c r="I7" s="84"/>
      <c r="J7" s="8"/>
    </row>
    <row r="8" spans="1:10" s="1" customFormat="1" ht="15" x14ac:dyDescent="0.45">
      <c r="A8" s="84"/>
      <c r="B8" s="85" t="s">
        <v>149</v>
      </c>
      <c r="C8" s="83"/>
      <c r="D8" s="8"/>
      <c r="E8" s="8"/>
      <c r="F8" s="8"/>
      <c r="G8" s="8"/>
      <c r="H8" s="8"/>
      <c r="I8" s="84"/>
      <c r="J8" s="8"/>
    </row>
    <row r="9" spans="1:10" s="1" customFormat="1" ht="15" x14ac:dyDescent="0.45">
      <c r="A9" s="84"/>
      <c r="B9" s="85" t="s">
        <v>166</v>
      </c>
      <c r="C9" s="83"/>
      <c r="D9" s="8"/>
      <c r="E9" s="8"/>
      <c r="F9" s="8"/>
      <c r="G9" s="8"/>
      <c r="H9" s="8"/>
      <c r="I9" s="84"/>
      <c r="J9" s="8"/>
    </row>
    <row r="10" spans="1:10" s="1" customFormat="1" ht="15" x14ac:dyDescent="0.45">
      <c r="A10" s="84"/>
      <c r="B10" s="85" t="s">
        <v>157</v>
      </c>
      <c r="C10" s="83"/>
      <c r="D10" s="8"/>
      <c r="E10" s="8"/>
      <c r="F10" s="8"/>
      <c r="G10" s="8"/>
      <c r="H10" s="8"/>
      <c r="I10" s="84"/>
      <c r="J10" s="8"/>
    </row>
    <row r="11" spans="1:10" s="1" customFormat="1" ht="15" x14ac:dyDescent="0.45">
      <c r="A11" s="84"/>
      <c r="B11" s="85"/>
      <c r="C11" s="83"/>
      <c r="D11" s="8"/>
      <c r="E11" s="8"/>
      <c r="F11" s="8"/>
      <c r="G11" s="8"/>
      <c r="H11" s="8"/>
      <c r="I11" s="84"/>
      <c r="J11" s="8"/>
    </row>
    <row r="12" spans="1:10" x14ac:dyDescent="0.45">
      <c r="A12" s="86" t="s">
        <v>132</v>
      </c>
      <c r="B12" s="111" t="s">
        <v>1</v>
      </c>
      <c r="C12" s="111" t="s">
        <v>133</v>
      </c>
      <c r="D12" s="111" t="s">
        <v>134</v>
      </c>
      <c r="E12" s="111" t="s">
        <v>135</v>
      </c>
      <c r="F12" s="255" t="s">
        <v>231</v>
      </c>
      <c r="G12" s="255"/>
      <c r="H12" s="255"/>
      <c r="I12" s="255"/>
      <c r="J12" s="256"/>
    </row>
    <row r="13" spans="1:10" ht="30" customHeight="1" x14ac:dyDescent="0.45">
      <c r="A13" s="248">
        <v>1</v>
      </c>
      <c r="B13" s="249"/>
      <c r="C13" s="249"/>
      <c r="D13" s="249"/>
      <c r="E13" s="249"/>
      <c r="F13" s="257"/>
      <c r="G13" s="258"/>
      <c r="H13" s="258"/>
      <c r="I13" s="259"/>
      <c r="J13" s="266" t="s">
        <v>38</v>
      </c>
    </row>
    <row r="14" spans="1:10" ht="30" customHeight="1" x14ac:dyDescent="0.45">
      <c r="A14" s="248"/>
      <c r="B14" s="249"/>
      <c r="C14" s="249"/>
      <c r="D14" s="249"/>
      <c r="E14" s="249"/>
      <c r="F14" s="260"/>
      <c r="G14" s="261"/>
      <c r="H14" s="261"/>
      <c r="I14" s="262"/>
      <c r="J14" s="267"/>
    </row>
    <row r="15" spans="1:10" ht="30" customHeight="1" x14ac:dyDescent="0.45">
      <c r="A15" s="248"/>
      <c r="B15" s="249"/>
      <c r="C15" s="249"/>
      <c r="D15" s="249"/>
      <c r="E15" s="249"/>
      <c r="F15" s="263"/>
      <c r="G15" s="264"/>
      <c r="H15" s="264"/>
      <c r="I15" s="265"/>
      <c r="J15" s="268"/>
    </row>
    <row r="16" spans="1:10" ht="30" customHeight="1" x14ac:dyDescent="0.45">
      <c r="A16" s="248">
        <v>2</v>
      </c>
      <c r="B16" s="249"/>
      <c r="C16" s="249"/>
      <c r="D16" s="249"/>
      <c r="E16" s="249"/>
      <c r="F16" s="257"/>
      <c r="G16" s="258"/>
      <c r="H16" s="258"/>
      <c r="I16" s="259"/>
      <c r="J16" s="266" t="s">
        <v>38</v>
      </c>
    </row>
    <row r="17" spans="1:10" ht="30" customHeight="1" x14ac:dyDescent="0.45">
      <c r="A17" s="248"/>
      <c r="B17" s="249"/>
      <c r="C17" s="249"/>
      <c r="D17" s="249"/>
      <c r="E17" s="249"/>
      <c r="F17" s="260"/>
      <c r="G17" s="261"/>
      <c r="H17" s="261"/>
      <c r="I17" s="262"/>
      <c r="J17" s="267"/>
    </row>
    <row r="18" spans="1:10" ht="30" customHeight="1" x14ac:dyDescent="0.45">
      <c r="A18" s="248"/>
      <c r="B18" s="249"/>
      <c r="C18" s="249"/>
      <c r="D18" s="249"/>
      <c r="E18" s="249"/>
      <c r="F18" s="263"/>
      <c r="G18" s="264"/>
      <c r="H18" s="264"/>
      <c r="I18" s="265"/>
      <c r="J18" s="268"/>
    </row>
    <row r="19" spans="1:10" ht="30" customHeight="1" x14ac:dyDescent="0.45">
      <c r="A19" s="248">
        <v>3</v>
      </c>
      <c r="B19" s="249"/>
      <c r="C19" s="249"/>
      <c r="D19" s="249"/>
      <c r="E19" s="249"/>
      <c r="F19" s="257"/>
      <c r="G19" s="258"/>
      <c r="H19" s="258"/>
      <c r="I19" s="259"/>
      <c r="J19" s="266" t="s">
        <v>38</v>
      </c>
    </row>
    <row r="20" spans="1:10" ht="30" customHeight="1" x14ac:dyDescent="0.45">
      <c r="A20" s="248"/>
      <c r="B20" s="249"/>
      <c r="C20" s="249"/>
      <c r="D20" s="249"/>
      <c r="E20" s="249"/>
      <c r="F20" s="260"/>
      <c r="G20" s="261"/>
      <c r="H20" s="261"/>
      <c r="I20" s="262"/>
      <c r="J20" s="267"/>
    </row>
    <row r="21" spans="1:10" ht="30" customHeight="1" x14ac:dyDescent="0.45">
      <c r="A21" s="248"/>
      <c r="B21" s="249"/>
      <c r="C21" s="249"/>
      <c r="D21" s="249"/>
      <c r="E21" s="249"/>
      <c r="F21" s="263"/>
      <c r="G21" s="264"/>
      <c r="H21" s="264"/>
      <c r="I21" s="265"/>
      <c r="J21" s="268"/>
    </row>
    <row r="22" spans="1:10" ht="30" customHeight="1" x14ac:dyDescent="0.45">
      <c r="A22" s="248">
        <v>4</v>
      </c>
      <c r="B22" s="249"/>
      <c r="C22" s="249"/>
      <c r="D22" s="249"/>
      <c r="E22" s="249"/>
      <c r="F22" s="257"/>
      <c r="G22" s="258"/>
      <c r="H22" s="258"/>
      <c r="I22" s="259"/>
      <c r="J22" s="266" t="s">
        <v>38</v>
      </c>
    </row>
    <row r="23" spans="1:10" ht="30" customHeight="1" x14ac:dyDescent="0.45">
      <c r="A23" s="248"/>
      <c r="B23" s="249"/>
      <c r="C23" s="249"/>
      <c r="D23" s="249"/>
      <c r="E23" s="249"/>
      <c r="F23" s="260"/>
      <c r="G23" s="261"/>
      <c r="H23" s="261"/>
      <c r="I23" s="262"/>
      <c r="J23" s="267"/>
    </row>
    <row r="24" spans="1:10" ht="30" customHeight="1" x14ac:dyDescent="0.45">
      <c r="A24" s="248"/>
      <c r="B24" s="249"/>
      <c r="C24" s="249"/>
      <c r="D24" s="249"/>
      <c r="E24" s="249"/>
      <c r="F24" s="263"/>
      <c r="G24" s="264"/>
      <c r="H24" s="264"/>
      <c r="I24" s="265"/>
      <c r="J24" s="268"/>
    </row>
    <row r="25" spans="1:10" ht="30" customHeight="1" x14ac:dyDescent="0.45">
      <c r="A25" s="248">
        <v>5</v>
      </c>
      <c r="B25" s="249"/>
      <c r="C25" s="249"/>
      <c r="D25" s="249"/>
      <c r="E25" s="249"/>
      <c r="F25" s="257"/>
      <c r="G25" s="258"/>
      <c r="H25" s="258"/>
      <c r="I25" s="259"/>
      <c r="J25" s="266" t="s">
        <v>38</v>
      </c>
    </row>
    <row r="26" spans="1:10" ht="30" customHeight="1" x14ac:dyDescent="0.45">
      <c r="A26" s="248"/>
      <c r="B26" s="249"/>
      <c r="C26" s="249"/>
      <c r="D26" s="249"/>
      <c r="E26" s="249"/>
      <c r="F26" s="260"/>
      <c r="G26" s="261"/>
      <c r="H26" s="261"/>
      <c r="I26" s="262"/>
      <c r="J26" s="267"/>
    </row>
    <row r="27" spans="1:10" ht="30" customHeight="1" x14ac:dyDescent="0.45">
      <c r="A27" s="248"/>
      <c r="B27" s="249"/>
      <c r="C27" s="249"/>
      <c r="D27" s="249"/>
      <c r="E27" s="249"/>
      <c r="F27" s="263"/>
      <c r="G27" s="264"/>
      <c r="H27" s="264"/>
      <c r="I27" s="265"/>
      <c r="J27" s="268"/>
    </row>
    <row r="28" spans="1:10" ht="30" customHeight="1" x14ac:dyDescent="0.45">
      <c r="A28" s="248">
        <v>6</v>
      </c>
      <c r="B28" s="249"/>
      <c r="C28" s="249"/>
      <c r="D28" s="249"/>
      <c r="E28" s="249"/>
      <c r="F28" s="257"/>
      <c r="G28" s="258"/>
      <c r="H28" s="258"/>
      <c r="I28" s="259"/>
      <c r="J28" s="266" t="s">
        <v>38</v>
      </c>
    </row>
    <row r="29" spans="1:10" ht="30" customHeight="1" x14ac:dyDescent="0.45">
      <c r="A29" s="248"/>
      <c r="B29" s="249"/>
      <c r="C29" s="249"/>
      <c r="D29" s="249"/>
      <c r="E29" s="249"/>
      <c r="F29" s="260"/>
      <c r="G29" s="261"/>
      <c r="H29" s="261"/>
      <c r="I29" s="262"/>
      <c r="J29" s="267"/>
    </row>
    <row r="30" spans="1:10" ht="30" customHeight="1" x14ac:dyDescent="0.45">
      <c r="A30" s="248"/>
      <c r="B30" s="249"/>
      <c r="C30" s="249"/>
      <c r="D30" s="249"/>
      <c r="E30" s="249"/>
      <c r="F30" s="263"/>
      <c r="G30" s="264"/>
      <c r="H30" s="264"/>
      <c r="I30" s="265"/>
      <c r="J30" s="268"/>
    </row>
    <row r="31" spans="1:10" ht="30" customHeight="1" x14ac:dyDescent="0.45">
      <c r="A31" s="248">
        <v>7</v>
      </c>
      <c r="B31" s="249"/>
      <c r="C31" s="249"/>
      <c r="D31" s="249"/>
      <c r="E31" s="249"/>
      <c r="F31" s="257"/>
      <c r="G31" s="258"/>
      <c r="H31" s="258"/>
      <c r="I31" s="259"/>
      <c r="J31" s="266" t="s">
        <v>38</v>
      </c>
    </row>
    <row r="32" spans="1:10" ht="30" customHeight="1" x14ac:dyDescent="0.45">
      <c r="A32" s="248"/>
      <c r="B32" s="249"/>
      <c r="C32" s="249"/>
      <c r="D32" s="249"/>
      <c r="E32" s="249"/>
      <c r="F32" s="260"/>
      <c r="G32" s="261"/>
      <c r="H32" s="261"/>
      <c r="I32" s="262"/>
      <c r="J32" s="267"/>
    </row>
    <row r="33" spans="1:10" ht="30" customHeight="1" x14ac:dyDescent="0.45">
      <c r="A33" s="248"/>
      <c r="B33" s="249"/>
      <c r="C33" s="249"/>
      <c r="D33" s="249"/>
      <c r="E33" s="249"/>
      <c r="F33" s="263"/>
      <c r="G33" s="264"/>
      <c r="H33" s="264"/>
      <c r="I33" s="265"/>
      <c r="J33" s="268"/>
    </row>
    <row r="34" spans="1:10" ht="30" customHeight="1" x14ac:dyDescent="0.45">
      <c r="A34" s="248">
        <v>8</v>
      </c>
      <c r="B34" s="249"/>
      <c r="C34" s="249"/>
      <c r="D34" s="249"/>
      <c r="E34" s="249"/>
      <c r="F34" s="257"/>
      <c r="G34" s="258"/>
      <c r="H34" s="258"/>
      <c r="I34" s="259"/>
      <c r="J34" s="266" t="s">
        <v>38</v>
      </c>
    </row>
    <row r="35" spans="1:10" ht="30" customHeight="1" x14ac:dyDescent="0.45">
      <c r="A35" s="248"/>
      <c r="B35" s="249"/>
      <c r="C35" s="249"/>
      <c r="D35" s="249"/>
      <c r="E35" s="249"/>
      <c r="F35" s="260"/>
      <c r="G35" s="261"/>
      <c r="H35" s="261"/>
      <c r="I35" s="262"/>
      <c r="J35" s="267"/>
    </row>
    <row r="36" spans="1:10" ht="30" customHeight="1" x14ac:dyDescent="0.45">
      <c r="A36" s="248"/>
      <c r="B36" s="249"/>
      <c r="C36" s="249"/>
      <c r="D36" s="249"/>
      <c r="E36" s="249"/>
      <c r="F36" s="263"/>
      <c r="G36" s="264"/>
      <c r="H36" s="264"/>
      <c r="I36" s="265"/>
      <c r="J36" s="268"/>
    </row>
    <row r="37" spans="1:10" ht="30" customHeight="1" x14ac:dyDescent="0.45">
      <c r="A37" s="248">
        <v>9</v>
      </c>
      <c r="B37" s="249"/>
      <c r="C37" s="249"/>
      <c r="D37" s="249"/>
      <c r="E37" s="249"/>
      <c r="F37" s="257"/>
      <c r="G37" s="258"/>
      <c r="H37" s="258"/>
      <c r="I37" s="259"/>
      <c r="J37" s="266" t="s">
        <v>38</v>
      </c>
    </row>
    <row r="38" spans="1:10" ht="30" customHeight="1" x14ac:dyDescent="0.45">
      <c r="A38" s="248"/>
      <c r="B38" s="249"/>
      <c r="C38" s="249"/>
      <c r="D38" s="249"/>
      <c r="E38" s="249"/>
      <c r="F38" s="260"/>
      <c r="G38" s="261"/>
      <c r="H38" s="261"/>
      <c r="I38" s="262"/>
      <c r="J38" s="267"/>
    </row>
    <row r="39" spans="1:10" ht="30" customHeight="1" x14ac:dyDescent="0.45">
      <c r="A39" s="248"/>
      <c r="B39" s="249"/>
      <c r="C39" s="249"/>
      <c r="D39" s="249"/>
      <c r="E39" s="249"/>
      <c r="F39" s="263"/>
      <c r="G39" s="264"/>
      <c r="H39" s="264"/>
      <c r="I39" s="265"/>
      <c r="J39" s="268"/>
    </row>
    <row r="40" spans="1:10" ht="30" customHeight="1" x14ac:dyDescent="0.45">
      <c r="A40" s="248">
        <v>10</v>
      </c>
      <c r="B40" s="249"/>
      <c r="C40" s="249"/>
      <c r="D40" s="249"/>
      <c r="E40" s="249"/>
      <c r="F40" s="257"/>
      <c r="G40" s="258"/>
      <c r="H40" s="258"/>
      <c r="I40" s="259"/>
      <c r="J40" s="266" t="s">
        <v>38</v>
      </c>
    </row>
    <row r="41" spans="1:10" ht="30" customHeight="1" x14ac:dyDescent="0.45">
      <c r="A41" s="248"/>
      <c r="B41" s="249"/>
      <c r="C41" s="249"/>
      <c r="D41" s="249"/>
      <c r="E41" s="249"/>
      <c r="F41" s="260"/>
      <c r="G41" s="261"/>
      <c r="H41" s="261"/>
      <c r="I41" s="262"/>
      <c r="J41" s="267"/>
    </row>
    <row r="42" spans="1:10" ht="30" customHeight="1" x14ac:dyDescent="0.45">
      <c r="A42" s="248"/>
      <c r="B42" s="249"/>
      <c r="C42" s="249"/>
      <c r="D42" s="249"/>
      <c r="E42" s="249"/>
      <c r="F42" s="263"/>
      <c r="G42" s="264"/>
      <c r="H42" s="264"/>
      <c r="I42" s="265"/>
      <c r="J42" s="268"/>
    </row>
    <row r="43" spans="1:10" ht="30" customHeight="1" x14ac:dyDescent="0.45">
      <c r="A43" s="243" t="s">
        <v>139</v>
      </c>
      <c r="B43" s="243"/>
      <c r="C43" s="244"/>
      <c r="D43" s="245"/>
      <c r="E43" s="245"/>
      <c r="F43" s="243" t="s">
        <v>141</v>
      </c>
      <c r="G43" s="243"/>
      <c r="H43" s="243"/>
      <c r="I43" s="243"/>
      <c r="J43" s="243"/>
    </row>
    <row r="44" spans="1:10" ht="30" customHeight="1" x14ac:dyDescent="0.45"/>
    <row r="45" spans="1:10" ht="30" customHeight="1" x14ac:dyDescent="0.45"/>
    <row r="46" spans="1:10" ht="30" customHeight="1" x14ac:dyDescent="0.45"/>
    <row r="47" spans="1:10" ht="30" customHeight="1" x14ac:dyDescent="0.45"/>
    <row r="48" spans="1:10" ht="30" customHeight="1" x14ac:dyDescent="0.45"/>
    <row r="49" ht="30" customHeight="1" x14ac:dyDescent="0.45"/>
    <row r="50" ht="30" customHeight="1" x14ac:dyDescent="0.45"/>
    <row r="51" ht="30" customHeight="1" x14ac:dyDescent="0.45"/>
    <row r="52" ht="30" customHeight="1" x14ac:dyDescent="0.45"/>
    <row r="53" ht="30" customHeight="1" x14ac:dyDescent="0.45"/>
    <row r="54" ht="30" customHeight="1" x14ac:dyDescent="0.45"/>
    <row r="55" ht="30" customHeight="1" x14ac:dyDescent="0.45"/>
    <row r="56" ht="30" customHeight="1" x14ac:dyDescent="0.45"/>
    <row r="57" ht="30" customHeight="1" x14ac:dyDescent="0.45"/>
    <row r="58" ht="30" customHeight="1" x14ac:dyDescent="0.45"/>
    <row r="59" ht="30" customHeight="1" x14ac:dyDescent="0.45"/>
    <row r="60" ht="30" customHeight="1" x14ac:dyDescent="0.45"/>
    <row r="61" ht="30" customHeight="1" x14ac:dyDescent="0.45"/>
    <row r="62" ht="30" customHeight="1" x14ac:dyDescent="0.45"/>
    <row r="63" ht="30" customHeight="1" x14ac:dyDescent="0.45"/>
    <row r="64" ht="30" customHeight="1" x14ac:dyDescent="0.45"/>
    <row r="65" ht="30" customHeight="1" x14ac:dyDescent="0.45"/>
    <row r="66" ht="30" customHeight="1" x14ac:dyDescent="0.45"/>
    <row r="67" ht="30" customHeight="1" x14ac:dyDescent="0.45"/>
  </sheetData>
  <mergeCells count="75">
    <mergeCell ref="J34:J36"/>
    <mergeCell ref="F37:I39"/>
    <mergeCell ref="J37:J39"/>
    <mergeCell ref="F40:I42"/>
    <mergeCell ref="J40:J42"/>
    <mergeCell ref="F34:I36"/>
    <mergeCell ref="J25:J27"/>
    <mergeCell ref="F28:I30"/>
    <mergeCell ref="J28:J30"/>
    <mergeCell ref="F31:I33"/>
    <mergeCell ref="J31:J33"/>
    <mergeCell ref="F25:I27"/>
    <mergeCell ref="J16:J18"/>
    <mergeCell ref="F19:I21"/>
    <mergeCell ref="J19:J21"/>
    <mergeCell ref="F22:I24"/>
    <mergeCell ref="J22:J24"/>
    <mergeCell ref="F16:I18"/>
    <mergeCell ref="A4:J4"/>
    <mergeCell ref="F12:J12"/>
    <mergeCell ref="A13:A15"/>
    <mergeCell ref="B13:B15"/>
    <mergeCell ref="C13:C15"/>
    <mergeCell ref="D13:D15"/>
    <mergeCell ref="E13:E15"/>
    <mergeCell ref="F13:I15"/>
    <mergeCell ref="J13:J15"/>
    <mergeCell ref="A16:A18"/>
    <mergeCell ref="B16:B18"/>
    <mergeCell ref="C16:C18"/>
    <mergeCell ref="D16:D18"/>
    <mergeCell ref="E16:E18"/>
    <mergeCell ref="A19:A21"/>
    <mergeCell ref="B19:B21"/>
    <mergeCell ref="C19:C21"/>
    <mergeCell ref="D19:D21"/>
    <mergeCell ref="E19:E21"/>
    <mergeCell ref="A22:A24"/>
    <mergeCell ref="B22:B24"/>
    <mergeCell ref="C22:C24"/>
    <mergeCell ref="D22:D24"/>
    <mergeCell ref="E22:E24"/>
    <mergeCell ref="A25:A27"/>
    <mergeCell ref="B25:B27"/>
    <mergeCell ref="C25:C27"/>
    <mergeCell ref="D25:D27"/>
    <mergeCell ref="E25:E27"/>
    <mergeCell ref="A28:A30"/>
    <mergeCell ref="B28:B30"/>
    <mergeCell ref="C28:C30"/>
    <mergeCell ref="D28:D30"/>
    <mergeCell ref="E28:E30"/>
    <mergeCell ref="A31:A33"/>
    <mergeCell ref="B31:B33"/>
    <mergeCell ref="C31:C33"/>
    <mergeCell ref="D31:D33"/>
    <mergeCell ref="E31:E33"/>
    <mergeCell ref="A34:A36"/>
    <mergeCell ref="B34:B36"/>
    <mergeCell ref="C34:C36"/>
    <mergeCell ref="D34:D36"/>
    <mergeCell ref="E34:E36"/>
    <mergeCell ref="A37:A39"/>
    <mergeCell ref="B37:B39"/>
    <mergeCell ref="C37:C39"/>
    <mergeCell ref="D37:D39"/>
    <mergeCell ref="E37:E39"/>
    <mergeCell ref="A43:B43"/>
    <mergeCell ref="C43:E43"/>
    <mergeCell ref="F43:J43"/>
    <mergeCell ref="A40:A42"/>
    <mergeCell ref="B40:B42"/>
    <mergeCell ref="C40:C42"/>
    <mergeCell ref="D40:D42"/>
    <mergeCell ref="E40:E42"/>
  </mergeCells>
  <phoneticPr fontId="1"/>
  <pageMargins left="0.7" right="0.7" top="0.75" bottom="0.75" header="0.3" footer="0.3"/>
  <pageSetup paperSize="9" scale="5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38A50-969E-4832-AFD4-1372DA1BCDC0}">
  <dimension ref="A1:P34"/>
  <sheetViews>
    <sheetView view="pageBreakPreview" zoomScale="85" zoomScaleNormal="85" zoomScaleSheetLayoutView="85" workbookViewId="0">
      <selection activeCell="A2" sqref="A2"/>
    </sheetView>
  </sheetViews>
  <sheetFormatPr defaultRowHeight="18" x14ac:dyDescent="0.45"/>
  <cols>
    <col min="1" max="1" width="9.59765625" style="2" customWidth="1"/>
    <col min="2" max="3" width="9.59765625" style="5" customWidth="1"/>
    <col min="4" max="6" width="9.59765625" style="1" customWidth="1"/>
    <col min="7" max="7" width="9.59765625" style="8" customWidth="1"/>
    <col min="8" max="8" width="9.59765625" style="7" customWidth="1"/>
    <col min="9" max="16" width="9.59765625" style="1" customWidth="1"/>
  </cols>
  <sheetData>
    <row r="1" spans="1:16" x14ac:dyDescent="0.45">
      <c r="D1" s="5"/>
      <c r="E1" s="5"/>
      <c r="F1" s="5"/>
      <c r="G1" s="5"/>
      <c r="H1" s="5"/>
      <c r="I1" s="5"/>
      <c r="J1" s="5"/>
    </row>
    <row r="2" spans="1:16" x14ac:dyDescent="0.45">
      <c r="A2" s="7" t="s">
        <v>206</v>
      </c>
    </row>
    <row r="3" spans="1:16" x14ac:dyDescent="0.45">
      <c r="A3" s="7"/>
    </row>
    <row r="4" spans="1:16" ht="38.4" customHeight="1" x14ac:dyDescent="0.45">
      <c r="A4" s="200" t="s">
        <v>159</v>
      </c>
      <c r="B4" s="200"/>
      <c r="C4" s="200"/>
      <c r="D4" s="200"/>
      <c r="E4" s="200"/>
      <c r="F4" s="200"/>
      <c r="G4" s="200"/>
      <c r="H4" s="200"/>
      <c r="I4" s="200"/>
      <c r="J4" s="200"/>
      <c r="K4" s="200"/>
      <c r="L4" s="200"/>
      <c r="M4" s="200"/>
      <c r="N4" s="200"/>
      <c r="O4" s="200"/>
      <c r="P4" s="200"/>
    </row>
    <row r="5" spans="1:16" x14ac:dyDescent="0.45">
      <c r="A5" s="7"/>
    </row>
    <row r="6" spans="1:16" x14ac:dyDescent="0.45">
      <c r="A6" s="7"/>
      <c r="B6" s="5" t="s">
        <v>121</v>
      </c>
    </row>
    <row r="7" spans="1:16" x14ac:dyDescent="0.45">
      <c r="A7" s="7"/>
      <c r="B7" s="65" t="s">
        <v>217</v>
      </c>
    </row>
    <row r="8" spans="1:16" x14ac:dyDescent="0.45">
      <c r="A8" s="7"/>
      <c r="B8" s="65" t="s">
        <v>216</v>
      </c>
    </row>
    <row r="9" spans="1:16" x14ac:dyDescent="0.45">
      <c r="A9" s="7"/>
      <c r="B9" s="65" t="s">
        <v>207</v>
      </c>
    </row>
    <row r="10" spans="1:16" x14ac:dyDescent="0.45">
      <c r="A10" s="7"/>
      <c r="B10" s="65" t="s">
        <v>158</v>
      </c>
    </row>
    <row r="11" spans="1:16" ht="18.600000000000001" customHeight="1" thickBot="1" x14ac:dyDescent="0.5">
      <c r="A11" s="230" t="s">
        <v>159</v>
      </c>
      <c r="B11" s="230"/>
      <c r="C11" s="230"/>
      <c r="D11" s="230"/>
      <c r="E11" s="230"/>
      <c r="F11" s="230"/>
      <c r="G11" s="230"/>
      <c r="H11" s="230"/>
      <c r="I11" s="230"/>
      <c r="J11" s="230"/>
      <c r="K11" s="230"/>
      <c r="L11" s="230"/>
      <c r="M11" s="230"/>
      <c r="N11" s="230"/>
      <c r="O11" s="230"/>
      <c r="P11" s="230"/>
    </row>
    <row r="12" spans="1:16" ht="18.600000000000001" thickTop="1" x14ac:dyDescent="0.45">
      <c r="A12" s="252"/>
      <c r="B12" s="252"/>
      <c r="C12" s="252"/>
      <c r="D12" s="252"/>
      <c r="E12" s="252"/>
      <c r="F12" s="252"/>
      <c r="G12" s="252"/>
      <c r="H12" s="252"/>
      <c r="I12" s="252"/>
      <c r="J12" s="252"/>
      <c r="K12" s="252"/>
      <c r="L12" s="252"/>
      <c r="M12" s="252"/>
      <c r="N12" s="252"/>
      <c r="O12" s="252"/>
      <c r="P12" s="252"/>
    </row>
    <row r="13" spans="1:16" x14ac:dyDescent="0.45">
      <c r="A13" s="253"/>
      <c r="B13" s="253"/>
      <c r="C13" s="253"/>
      <c r="D13" s="253"/>
      <c r="E13" s="253"/>
      <c r="F13" s="253"/>
      <c r="G13" s="253"/>
      <c r="H13" s="253"/>
      <c r="I13" s="253"/>
      <c r="J13" s="253"/>
      <c r="K13" s="253"/>
      <c r="L13" s="253"/>
      <c r="M13" s="253"/>
      <c r="N13" s="253"/>
      <c r="O13" s="253"/>
      <c r="P13" s="253"/>
    </row>
    <row r="14" spans="1:16" x14ac:dyDescent="0.45">
      <c r="A14" s="253"/>
      <c r="B14" s="253"/>
      <c r="C14" s="253"/>
      <c r="D14" s="253"/>
      <c r="E14" s="253"/>
      <c r="F14" s="253"/>
      <c r="G14" s="253"/>
      <c r="H14" s="253"/>
      <c r="I14" s="253"/>
      <c r="J14" s="253"/>
      <c r="K14" s="253"/>
      <c r="L14" s="253"/>
      <c r="M14" s="253"/>
      <c r="N14" s="253"/>
      <c r="O14" s="253"/>
      <c r="P14" s="253"/>
    </row>
    <row r="15" spans="1:16" x14ac:dyDescent="0.45">
      <c r="A15" s="253"/>
      <c r="B15" s="253"/>
      <c r="C15" s="253"/>
      <c r="D15" s="253"/>
      <c r="E15" s="253"/>
      <c r="F15" s="253"/>
      <c r="G15" s="253"/>
      <c r="H15" s="253"/>
      <c r="I15" s="253"/>
      <c r="J15" s="253"/>
      <c r="K15" s="253"/>
      <c r="L15" s="253"/>
      <c r="M15" s="253"/>
      <c r="N15" s="253"/>
      <c r="O15" s="253"/>
      <c r="P15" s="253"/>
    </row>
    <row r="16" spans="1:16" x14ac:dyDescent="0.45">
      <c r="A16" s="253"/>
      <c r="B16" s="253"/>
      <c r="C16" s="253"/>
      <c r="D16" s="253"/>
      <c r="E16" s="253"/>
      <c r="F16" s="253"/>
      <c r="G16" s="253"/>
      <c r="H16" s="253"/>
      <c r="I16" s="253"/>
      <c r="J16" s="253"/>
      <c r="K16" s="253"/>
      <c r="L16" s="253"/>
      <c r="M16" s="253"/>
      <c r="N16" s="253"/>
      <c r="O16" s="253"/>
      <c r="P16" s="253"/>
    </row>
    <row r="17" spans="1:16" x14ac:dyDescent="0.45">
      <c r="A17" s="253"/>
      <c r="B17" s="253"/>
      <c r="C17" s="253"/>
      <c r="D17" s="253"/>
      <c r="E17" s="253"/>
      <c r="F17" s="253"/>
      <c r="G17" s="253"/>
      <c r="H17" s="253"/>
      <c r="I17" s="253"/>
      <c r="J17" s="253"/>
      <c r="K17" s="253"/>
      <c r="L17" s="253"/>
      <c r="M17" s="253"/>
      <c r="N17" s="253"/>
      <c r="O17" s="253"/>
      <c r="P17" s="253"/>
    </row>
    <row r="18" spans="1:16" x14ac:dyDescent="0.45">
      <c r="A18" s="253"/>
      <c r="B18" s="253"/>
      <c r="C18" s="253"/>
      <c r="D18" s="253"/>
      <c r="E18" s="253"/>
      <c r="F18" s="253"/>
      <c r="G18" s="253"/>
      <c r="H18" s="253"/>
      <c r="I18" s="253"/>
      <c r="J18" s="253"/>
      <c r="K18" s="253"/>
      <c r="L18" s="253"/>
      <c r="M18" s="253"/>
      <c r="N18" s="253"/>
      <c r="O18" s="253"/>
      <c r="P18" s="253"/>
    </row>
    <row r="19" spans="1:16" x14ac:dyDescent="0.45">
      <c r="A19" s="253"/>
      <c r="B19" s="253"/>
      <c r="C19" s="253"/>
      <c r="D19" s="253"/>
      <c r="E19" s="253"/>
      <c r="F19" s="253"/>
      <c r="G19" s="253"/>
      <c r="H19" s="253"/>
      <c r="I19" s="253"/>
      <c r="J19" s="253"/>
      <c r="K19" s="253"/>
      <c r="L19" s="253"/>
      <c r="M19" s="253"/>
      <c r="N19" s="253"/>
      <c r="O19" s="253"/>
      <c r="P19" s="253"/>
    </row>
    <row r="20" spans="1:16" x14ac:dyDescent="0.45">
      <c r="A20" s="253"/>
      <c r="B20" s="253"/>
      <c r="C20" s="253"/>
      <c r="D20" s="253"/>
      <c r="E20" s="253"/>
      <c r="F20" s="253"/>
      <c r="G20" s="253"/>
      <c r="H20" s="253"/>
      <c r="I20" s="253"/>
      <c r="J20" s="253"/>
      <c r="K20" s="253"/>
      <c r="L20" s="253"/>
      <c r="M20" s="253"/>
      <c r="N20" s="253"/>
      <c r="O20" s="253"/>
      <c r="P20" s="253"/>
    </row>
    <row r="21" spans="1:16" x14ac:dyDescent="0.45">
      <c r="A21" s="253"/>
      <c r="B21" s="253"/>
      <c r="C21" s="253"/>
      <c r="D21" s="253"/>
      <c r="E21" s="253"/>
      <c r="F21" s="253"/>
      <c r="G21" s="253"/>
      <c r="H21" s="253"/>
      <c r="I21" s="253"/>
      <c r="J21" s="253"/>
      <c r="K21" s="253"/>
      <c r="L21" s="253"/>
      <c r="M21" s="253"/>
      <c r="N21" s="253"/>
      <c r="O21" s="253"/>
      <c r="P21" s="253"/>
    </row>
    <row r="22" spans="1:16" x14ac:dyDescent="0.45">
      <c r="A22" s="253"/>
      <c r="B22" s="253"/>
      <c r="C22" s="253"/>
      <c r="D22" s="253"/>
      <c r="E22" s="253"/>
      <c r="F22" s="253"/>
      <c r="G22" s="253"/>
      <c r="H22" s="253"/>
      <c r="I22" s="253"/>
      <c r="J22" s="253"/>
      <c r="K22" s="253"/>
      <c r="L22" s="253"/>
      <c r="M22" s="253"/>
      <c r="N22" s="253"/>
      <c r="O22" s="253"/>
      <c r="P22" s="253"/>
    </row>
    <row r="23" spans="1:16" x14ac:dyDescent="0.45">
      <c r="A23" s="253"/>
      <c r="B23" s="253"/>
      <c r="C23" s="253"/>
      <c r="D23" s="253"/>
      <c r="E23" s="253"/>
      <c r="F23" s="253"/>
      <c r="G23" s="253"/>
      <c r="H23" s="253"/>
      <c r="I23" s="253"/>
      <c r="J23" s="253"/>
      <c r="K23" s="253"/>
      <c r="L23" s="253"/>
      <c r="M23" s="253"/>
      <c r="N23" s="253"/>
      <c r="O23" s="253"/>
      <c r="P23" s="253"/>
    </row>
    <row r="24" spans="1:16" x14ac:dyDescent="0.45">
      <c r="A24" s="253"/>
      <c r="B24" s="253"/>
      <c r="C24" s="253"/>
      <c r="D24" s="253"/>
      <c r="E24" s="253"/>
      <c r="F24" s="253"/>
      <c r="G24" s="253"/>
      <c r="H24" s="253"/>
      <c r="I24" s="253"/>
      <c r="J24" s="253"/>
      <c r="K24" s="253"/>
      <c r="L24" s="253"/>
      <c r="M24" s="253"/>
      <c r="N24" s="253"/>
      <c r="O24" s="253"/>
      <c r="P24" s="253"/>
    </row>
    <row r="25" spans="1:16" x14ac:dyDescent="0.45">
      <c r="A25" s="253"/>
      <c r="B25" s="253"/>
      <c r="C25" s="253"/>
      <c r="D25" s="253"/>
      <c r="E25" s="253"/>
      <c r="F25" s="253"/>
      <c r="G25" s="253"/>
      <c r="H25" s="253"/>
      <c r="I25" s="253"/>
      <c r="J25" s="253"/>
      <c r="K25" s="253"/>
      <c r="L25" s="253"/>
      <c r="M25" s="253"/>
      <c r="N25" s="253"/>
      <c r="O25" s="253"/>
      <c r="P25" s="253"/>
    </row>
    <row r="26" spans="1:16" x14ac:dyDescent="0.45">
      <c r="A26" s="253"/>
      <c r="B26" s="253"/>
      <c r="C26" s="253"/>
      <c r="D26" s="253"/>
      <c r="E26" s="253"/>
      <c r="F26" s="253"/>
      <c r="G26" s="253"/>
      <c r="H26" s="253"/>
      <c r="I26" s="253"/>
      <c r="J26" s="253"/>
      <c r="K26" s="253"/>
      <c r="L26" s="253"/>
      <c r="M26" s="253"/>
      <c r="N26" s="253"/>
      <c r="O26" s="253"/>
      <c r="P26" s="253"/>
    </row>
    <row r="27" spans="1:16" x14ac:dyDescent="0.45">
      <c r="A27" s="253"/>
      <c r="B27" s="253"/>
      <c r="C27" s="253"/>
      <c r="D27" s="253"/>
      <c r="E27" s="253"/>
      <c r="F27" s="253"/>
      <c r="G27" s="253"/>
      <c r="H27" s="253"/>
      <c r="I27" s="253"/>
      <c r="J27" s="253"/>
      <c r="K27" s="253"/>
      <c r="L27" s="253"/>
      <c r="M27" s="253"/>
      <c r="N27" s="253"/>
      <c r="O27" s="253"/>
      <c r="P27" s="253"/>
    </row>
    <row r="28" spans="1:16" x14ac:dyDescent="0.45">
      <c r="A28" s="253"/>
      <c r="B28" s="253"/>
      <c r="C28" s="253"/>
      <c r="D28" s="253"/>
      <c r="E28" s="253"/>
      <c r="F28" s="253"/>
      <c r="G28" s="253"/>
      <c r="H28" s="253"/>
      <c r="I28" s="253"/>
      <c r="J28" s="253"/>
      <c r="K28" s="253"/>
      <c r="L28" s="253"/>
      <c r="M28" s="253"/>
      <c r="N28" s="253"/>
      <c r="O28" s="253"/>
      <c r="P28" s="253"/>
    </row>
    <row r="29" spans="1:16" x14ac:dyDescent="0.45">
      <c r="A29" s="253"/>
      <c r="B29" s="253"/>
      <c r="C29" s="253"/>
      <c r="D29" s="253"/>
      <c r="E29" s="253"/>
      <c r="F29" s="253"/>
      <c r="G29" s="253"/>
      <c r="H29" s="253"/>
      <c r="I29" s="253"/>
      <c r="J29" s="253"/>
      <c r="K29" s="253"/>
      <c r="L29" s="253"/>
      <c r="M29" s="253"/>
      <c r="N29" s="253"/>
      <c r="O29" s="253"/>
      <c r="P29" s="253"/>
    </row>
    <row r="30" spans="1:16" x14ac:dyDescent="0.45">
      <c r="A30" s="253"/>
      <c r="B30" s="253"/>
      <c r="C30" s="253"/>
      <c r="D30" s="253"/>
      <c r="E30" s="253"/>
      <c r="F30" s="253"/>
      <c r="G30" s="253"/>
      <c r="H30" s="253"/>
      <c r="I30" s="253"/>
      <c r="J30" s="253"/>
      <c r="K30" s="253"/>
      <c r="L30" s="253"/>
      <c r="M30" s="253"/>
      <c r="N30" s="253"/>
      <c r="O30" s="253"/>
      <c r="P30" s="253"/>
    </row>
    <row r="31" spans="1:16" x14ac:dyDescent="0.45">
      <c r="A31" s="253"/>
      <c r="B31" s="253"/>
      <c r="C31" s="253"/>
      <c r="D31" s="253"/>
      <c r="E31" s="253"/>
      <c r="F31" s="253"/>
      <c r="G31" s="253"/>
      <c r="H31" s="253"/>
      <c r="I31" s="253"/>
      <c r="J31" s="253"/>
      <c r="K31" s="253"/>
      <c r="L31" s="253"/>
      <c r="M31" s="253"/>
      <c r="N31" s="253"/>
      <c r="O31" s="253"/>
      <c r="P31" s="253"/>
    </row>
    <row r="32" spans="1:16" x14ac:dyDescent="0.45">
      <c r="A32" s="253"/>
      <c r="B32" s="253"/>
      <c r="C32" s="253"/>
      <c r="D32" s="253"/>
      <c r="E32" s="253"/>
      <c r="F32" s="253"/>
      <c r="G32" s="253"/>
      <c r="H32" s="253"/>
      <c r="I32" s="253"/>
      <c r="J32" s="253"/>
      <c r="K32" s="253"/>
      <c r="L32" s="253"/>
      <c r="M32" s="253"/>
      <c r="N32" s="253"/>
      <c r="O32" s="253"/>
      <c r="P32" s="253"/>
    </row>
    <row r="33" spans="1:16" x14ac:dyDescent="0.45">
      <c r="A33" s="253"/>
      <c r="B33" s="253"/>
      <c r="C33" s="253"/>
      <c r="D33" s="253"/>
      <c r="E33" s="253"/>
      <c r="F33" s="253"/>
      <c r="G33" s="253"/>
      <c r="H33" s="253"/>
      <c r="I33" s="253"/>
      <c r="J33" s="253"/>
      <c r="K33" s="253"/>
      <c r="L33" s="253"/>
      <c r="M33" s="253"/>
      <c r="N33" s="253"/>
      <c r="O33" s="253"/>
      <c r="P33" s="253"/>
    </row>
    <row r="34" spans="1:16" x14ac:dyDescent="0.45">
      <c r="A34" s="253"/>
      <c r="B34" s="253"/>
      <c r="C34" s="253"/>
      <c r="D34" s="253"/>
      <c r="E34" s="253"/>
      <c r="F34" s="253"/>
      <c r="G34" s="253"/>
      <c r="H34" s="253"/>
      <c r="I34" s="253"/>
      <c r="J34" s="253"/>
      <c r="K34" s="253"/>
      <c r="L34" s="253"/>
      <c r="M34" s="253"/>
      <c r="N34" s="253"/>
      <c r="O34" s="253"/>
      <c r="P34" s="253"/>
    </row>
  </sheetData>
  <mergeCells count="3">
    <mergeCell ref="A11:P11"/>
    <mergeCell ref="A12:P34"/>
    <mergeCell ref="A4:P4"/>
  </mergeCells>
  <phoneticPr fontId="1"/>
  <pageMargins left="0.7" right="0.7" top="0.75" bottom="0.75" header="0.3" footer="0.3"/>
  <pageSetup paperSize="9" scale="5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AFECA-2D51-42B2-81B9-A802444EB8E2}">
  <sheetPr>
    <tabColor rgb="FFFFFF00"/>
    <pageSetUpPr fitToPage="1"/>
  </sheetPr>
  <dimension ref="A1:AL7"/>
  <sheetViews>
    <sheetView showGridLines="0" topLeftCell="I1" zoomScale="85" zoomScaleNormal="85" workbookViewId="0">
      <selection activeCell="R7" sqref="R7"/>
    </sheetView>
  </sheetViews>
  <sheetFormatPr defaultColWidth="6.3984375" defaultRowHeight="15" x14ac:dyDescent="0.45"/>
  <cols>
    <col min="1" max="1" width="1.69921875" style="23" customWidth="1"/>
    <col min="2" max="2" width="8.8984375" style="23" customWidth="1"/>
    <col min="3" max="15" width="11.19921875" style="23" customWidth="1"/>
    <col min="16" max="16" width="12.296875" style="23" customWidth="1"/>
    <col min="17" max="26" width="11.19921875" style="23" customWidth="1"/>
    <col min="27" max="27" width="17.69921875" style="23" customWidth="1"/>
    <col min="28" max="28" width="14.09765625" style="23" customWidth="1"/>
    <col min="29" max="38" width="11.19921875" style="23" customWidth="1"/>
    <col min="39" max="16384" width="6.3984375" style="23"/>
  </cols>
  <sheetData>
    <row r="1" spans="1:38" s="24" customFormat="1" x14ac:dyDescent="0.45">
      <c r="B1" s="25"/>
      <c r="C1" s="26" t="s">
        <v>65</v>
      </c>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row>
    <row r="2" spans="1:38" x14ac:dyDescent="0.45">
      <c r="B2" s="28"/>
      <c r="C2" s="29" t="s">
        <v>66</v>
      </c>
      <c r="D2" s="30"/>
      <c r="E2" s="30"/>
      <c r="F2" s="30"/>
      <c r="G2" s="30"/>
      <c r="H2" s="30"/>
      <c r="I2" s="30"/>
      <c r="J2" s="30"/>
      <c r="K2" s="30"/>
      <c r="L2" s="30"/>
      <c r="M2" s="30"/>
      <c r="N2" s="30"/>
      <c r="O2" s="30"/>
      <c r="P2" s="30"/>
      <c r="Q2" s="30"/>
      <c r="R2" s="30"/>
      <c r="S2" s="30"/>
      <c r="T2" s="30"/>
      <c r="U2" s="30"/>
      <c r="V2" s="30"/>
      <c r="W2" s="30"/>
      <c r="X2" s="30"/>
      <c r="Y2" s="30"/>
      <c r="Z2" s="30"/>
      <c r="AA2" s="30"/>
      <c r="AB2" s="31" t="s">
        <v>67</v>
      </c>
      <c r="AC2" s="32"/>
      <c r="AD2" s="32"/>
      <c r="AE2" s="32"/>
      <c r="AF2" s="32"/>
      <c r="AG2" s="32"/>
      <c r="AH2" s="32"/>
      <c r="AI2" s="32"/>
      <c r="AJ2" s="32"/>
      <c r="AK2" s="33"/>
      <c r="AL2" s="33"/>
    </row>
    <row r="3" spans="1:38" x14ac:dyDescent="0.45">
      <c r="B3" s="28"/>
      <c r="C3" s="29" t="s">
        <v>68</v>
      </c>
      <c r="D3" s="30"/>
      <c r="E3" s="30"/>
      <c r="F3" s="30"/>
      <c r="G3" s="30"/>
      <c r="H3" s="30"/>
      <c r="I3" s="30"/>
      <c r="J3" s="30"/>
      <c r="K3" s="30"/>
      <c r="L3" s="30"/>
      <c r="M3" s="30"/>
      <c r="N3" s="30"/>
      <c r="O3" s="30"/>
      <c r="P3" s="30"/>
      <c r="Q3" s="30"/>
      <c r="R3" s="30"/>
      <c r="S3" s="30"/>
      <c r="T3" s="30"/>
      <c r="U3" s="30"/>
      <c r="V3" s="30"/>
      <c r="W3" s="30"/>
      <c r="X3" s="30"/>
      <c r="Y3" s="30"/>
      <c r="Z3" s="30"/>
      <c r="AA3" s="30"/>
      <c r="AB3" s="31" t="s">
        <v>69</v>
      </c>
      <c r="AC3" s="32"/>
      <c r="AD3" s="32"/>
      <c r="AE3" s="32"/>
      <c r="AF3" s="32"/>
      <c r="AG3" s="32"/>
      <c r="AH3" s="32"/>
      <c r="AI3" s="32"/>
      <c r="AJ3" s="32"/>
      <c r="AK3" s="33"/>
      <c r="AL3" s="33"/>
    </row>
    <row r="4" spans="1:38" s="34" customFormat="1" ht="43.2" x14ac:dyDescent="0.45">
      <c r="B4" s="35"/>
      <c r="C4" s="36" t="s">
        <v>70</v>
      </c>
      <c r="D4" s="37"/>
      <c r="E4" s="37"/>
      <c r="F4" s="37"/>
      <c r="G4" s="37"/>
      <c r="H4" s="37"/>
      <c r="I4" s="38"/>
      <c r="J4" s="39" t="s">
        <v>71</v>
      </c>
      <c r="K4" s="60"/>
      <c r="L4" s="60"/>
      <c r="M4" s="37"/>
      <c r="N4" s="39" t="s">
        <v>72</v>
      </c>
      <c r="O4" s="40"/>
      <c r="P4" s="41"/>
      <c r="Q4" s="42"/>
      <c r="R4" s="41"/>
      <c r="S4" s="41"/>
      <c r="T4" s="42"/>
      <c r="U4" s="41"/>
      <c r="V4" s="36" t="s">
        <v>10</v>
      </c>
      <c r="W4" s="37"/>
      <c r="X4" s="37"/>
      <c r="Y4" s="37"/>
      <c r="Z4" s="37"/>
      <c r="AA4" s="37"/>
      <c r="AB4" s="43"/>
      <c r="AC4" s="43"/>
      <c r="AD4" s="43"/>
      <c r="AE4" s="43"/>
      <c r="AF4" s="43"/>
      <c r="AG4" s="44" t="s">
        <v>73</v>
      </c>
      <c r="AH4" s="45"/>
      <c r="AI4" s="45"/>
      <c r="AJ4" s="44" t="s">
        <v>74</v>
      </c>
      <c r="AK4" s="44"/>
      <c r="AL4" s="44"/>
    </row>
    <row r="5" spans="1:38" s="53" customFormat="1" ht="72" x14ac:dyDescent="0.3">
      <c r="A5" s="46"/>
      <c r="B5" s="47"/>
      <c r="C5" s="48" t="s">
        <v>77</v>
      </c>
      <c r="D5" s="48" t="s">
        <v>78</v>
      </c>
      <c r="E5" s="48" t="s">
        <v>79</v>
      </c>
      <c r="F5" s="48" t="s">
        <v>80</v>
      </c>
      <c r="G5" s="46" t="s">
        <v>81</v>
      </c>
      <c r="H5" s="48" t="s">
        <v>82</v>
      </c>
      <c r="I5" s="46" t="s">
        <v>83</v>
      </c>
      <c r="J5" s="49" t="s">
        <v>99</v>
      </c>
      <c r="K5" s="49" t="s">
        <v>100</v>
      </c>
      <c r="L5" s="49" t="s">
        <v>101</v>
      </c>
      <c r="M5" s="49" t="s">
        <v>102</v>
      </c>
      <c r="N5" s="47" t="s">
        <v>75</v>
      </c>
      <c r="O5" s="47" t="s">
        <v>76</v>
      </c>
      <c r="P5" s="50" t="s">
        <v>232</v>
      </c>
      <c r="Q5" s="51" t="s">
        <v>84</v>
      </c>
      <c r="R5" s="50" t="s">
        <v>103</v>
      </c>
      <c r="S5" s="50" t="s">
        <v>85</v>
      </c>
      <c r="T5" s="51" t="s">
        <v>86</v>
      </c>
      <c r="U5" s="50" t="s">
        <v>87</v>
      </c>
      <c r="V5" s="46" t="s">
        <v>88</v>
      </c>
      <c r="W5" s="49" t="s">
        <v>78</v>
      </c>
      <c r="X5" s="48" t="s">
        <v>145</v>
      </c>
      <c r="Y5" s="48" t="s">
        <v>104</v>
      </c>
      <c r="Z5" s="48" t="s">
        <v>105</v>
      </c>
      <c r="AA5" s="48" t="s">
        <v>106</v>
      </c>
      <c r="AB5" s="52" t="s">
        <v>89</v>
      </c>
      <c r="AC5" s="52" t="s">
        <v>90</v>
      </c>
      <c r="AD5" s="52" t="s">
        <v>91</v>
      </c>
      <c r="AE5" s="52" t="s">
        <v>92</v>
      </c>
      <c r="AF5" s="52" t="s">
        <v>93</v>
      </c>
      <c r="AG5" s="48" t="s">
        <v>167</v>
      </c>
      <c r="AH5" s="48" t="s">
        <v>168</v>
      </c>
      <c r="AI5" s="48" t="s">
        <v>169</v>
      </c>
      <c r="AJ5" s="48" t="s">
        <v>167</v>
      </c>
      <c r="AK5" s="48" t="s">
        <v>168</v>
      </c>
      <c r="AL5" s="48" t="s">
        <v>169</v>
      </c>
    </row>
    <row r="6" spans="1:38" s="53" customFormat="1" thickBot="1" x14ac:dyDescent="0.35">
      <c r="A6" s="46"/>
      <c r="B6" s="54"/>
      <c r="C6" s="55" t="s">
        <v>94</v>
      </c>
      <c r="D6" s="55" t="s">
        <v>94</v>
      </c>
      <c r="E6" s="55" t="s">
        <v>94</v>
      </c>
      <c r="F6" s="55" t="s">
        <v>94</v>
      </c>
      <c r="G6" s="55" t="s">
        <v>94</v>
      </c>
      <c r="H6" s="55" t="s">
        <v>94</v>
      </c>
      <c r="I6" s="55" t="s">
        <v>94</v>
      </c>
      <c r="J6" s="55" t="s">
        <v>94</v>
      </c>
      <c r="K6" s="55" t="s">
        <v>94</v>
      </c>
      <c r="L6" s="55" t="s">
        <v>94</v>
      </c>
      <c r="M6" s="55" t="s">
        <v>94</v>
      </c>
      <c r="N6" s="55" t="s">
        <v>94</v>
      </c>
      <c r="O6" s="55" t="s">
        <v>94</v>
      </c>
      <c r="P6" s="56" t="s">
        <v>94</v>
      </c>
      <c r="Q6" s="56" t="s">
        <v>94</v>
      </c>
      <c r="R6" s="56" t="s">
        <v>94</v>
      </c>
      <c r="S6" s="56" t="s">
        <v>94</v>
      </c>
      <c r="T6" s="56" t="s">
        <v>94</v>
      </c>
      <c r="U6" s="56" t="s">
        <v>94</v>
      </c>
      <c r="V6" s="55" t="s">
        <v>94</v>
      </c>
      <c r="W6" s="55" t="s">
        <v>94</v>
      </c>
      <c r="X6" s="55" t="s">
        <v>94</v>
      </c>
      <c r="Y6" s="55" t="s">
        <v>94</v>
      </c>
      <c r="Z6" s="55" t="s">
        <v>94</v>
      </c>
      <c r="AA6" s="55"/>
      <c r="AB6" s="57" t="s">
        <v>94</v>
      </c>
      <c r="AC6" s="57" t="s">
        <v>94</v>
      </c>
      <c r="AD6" s="57" t="s">
        <v>94</v>
      </c>
      <c r="AE6" s="57" t="s">
        <v>94</v>
      </c>
      <c r="AF6" s="57" t="s">
        <v>94</v>
      </c>
      <c r="AG6" s="55" t="s">
        <v>94</v>
      </c>
      <c r="AH6" s="55" t="s">
        <v>94</v>
      </c>
      <c r="AI6" s="55" t="s">
        <v>94</v>
      </c>
      <c r="AJ6" s="55" t="s">
        <v>94</v>
      </c>
      <c r="AK6" s="55" t="s">
        <v>94</v>
      </c>
      <c r="AL6" s="55" t="s">
        <v>94</v>
      </c>
    </row>
    <row r="7" spans="1:38" ht="60.6" customHeight="1" thickTop="1" x14ac:dyDescent="0.45">
      <c r="B7" s="81" t="s">
        <v>95</v>
      </c>
      <c r="C7" s="58">
        <f>'【様式2-1】電源及び事業者に関する情報'!E7</f>
        <v>0</v>
      </c>
      <c r="D7" s="58">
        <f>'【様式2-1】電源及び事業者に関する情報'!E8</f>
        <v>0</v>
      </c>
      <c r="E7" s="58">
        <f>'【様式2-1】電源及び事業者に関する情報'!E9</f>
        <v>0</v>
      </c>
      <c r="F7" s="58">
        <f>'【様式2-1】電源及び事業者に関する情報'!E10</f>
        <v>0</v>
      </c>
      <c r="G7" s="58">
        <f>'【様式2-1】電源及び事業者に関する情報'!E11</f>
        <v>0</v>
      </c>
      <c r="H7" s="59">
        <f>'【様式2-1】電源及び事業者に関する情報'!E12</f>
        <v>0</v>
      </c>
      <c r="I7" s="58" t="str">
        <f>'【様式2-1】電源及び事業者に関する情報'!E13&amp;'【様式2-1】電源及び事業者に関する情報'!F13&amp;'【様式2-1】電源及び事業者に関する情報'!G13&amp;'【様式2-1】電源及び事業者に関する情報'!H13</f>
        <v>年月</v>
      </c>
      <c r="J7" s="58">
        <f>'【様式2-1】電源及び事業者に関する情報'!E20</f>
        <v>0</v>
      </c>
      <c r="K7" s="58">
        <f>'【様式2-1】電源及び事業者に関する情報'!E21</f>
        <v>0</v>
      </c>
      <c r="L7" s="58">
        <f>'【様式2-1】電源及び事業者に関する情報'!E22</f>
        <v>0</v>
      </c>
      <c r="M7" s="58">
        <f>'【様式2-1】電源及び事業者に関する情報'!E23</f>
        <v>0</v>
      </c>
      <c r="N7" s="61" t="e">
        <f>DATE('【様式2-1】電源及び事業者に関する情報'!E16,'【様式2-1】電源及び事業者に関する情報'!G16,1)</f>
        <v>#NUM!</v>
      </c>
      <c r="O7" s="61">
        <f>DATE('【様式2-1】電源及び事業者に関する情報'!E17,'【様式2-1】電源及び事業者に関する情報'!G17+1,1)-1</f>
        <v>0</v>
      </c>
      <c r="P7" s="58">
        <f>'【様式2-1】電源及び事業者に関する情報'!E19</f>
        <v>0</v>
      </c>
      <c r="Q7" s="58">
        <f>'【様式2-1】電源及び事業者に関する情報'!E14</f>
        <v>0</v>
      </c>
      <c r="R7" s="58">
        <f>'【様式2-1】電源及び事業者に関する情報'!E15</f>
        <v>0</v>
      </c>
      <c r="S7" s="59">
        <f>'【様式2-1】電源及び事業者に関する情報'!E24</f>
        <v>0</v>
      </c>
      <c r="T7" s="59">
        <f>'【様式2-1】電源及び事業者に関する情報'!E25</f>
        <v>0</v>
      </c>
      <c r="U7" s="59">
        <f>'【様式2-1】電源及び事業者に関する情報'!E26</f>
        <v>0</v>
      </c>
      <c r="V7" s="58">
        <f>'【様式2-1】電源及び事業者に関する情報'!E27</f>
        <v>0</v>
      </c>
      <c r="W7" s="58">
        <f>'【様式2-1】電源及び事業者に関する情報'!E28</f>
        <v>0</v>
      </c>
      <c r="X7" s="58">
        <f>'【様式2-1】電源及び事業者に関する情報'!E29</f>
        <v>0</v>
      </c>
      <c r="Y7" s="58">
        <f>'【様式2-1】電源及び事業者に関する情報'!E30</f>
        <v>0</v>
      </c>
      <c r="Z7" s="58">
        <f>'【様式2-1】電源及び事業者に関する情報'!E31</f>
        <v>0</v>
      </c>
      <c r="AA7" s="58">
        <f>'【様式2-1】電源及び事業者に関する情報'!E32</f>
        <v>0</v>
      </c>
      <c r="AB7" s="59">
        <f>'【様式2-2】運転実績'!D8</f>
        <v>0</v>
      </c>
      <c r="AC7" s="59">
        <f>'【様式2-2】運転実績'!D9</f>
        <v>0</v>
      </c>
      <c r="AD7" s="59">
        <f>'【様式2-2】運転実績'!D10</f>
        <v>0</v>
      </c>
      <c r="AE7" s="59">
        <f>'【様式2-2】運転実績'!D11</f>
        <v>0</v>
      </c>
      <c r="AF7" s="58">
        <f>'【様式2-2】運転実績'!D12</f>
        <v>0</v>
      </c>
      <c r="AG7" s="61" t="e">
        <f>DATE('【様式2-2】運転実績'!D13,'【様式2-2】運転実績'!F13,'【様式2-2】運転実績'!H13)</f>
        <v>#NUM!</v>
      </c>
      <c r="AH7" s="61" t="e">
        <f>DATE('【様式2-2】運転実績'!D14,'【様式2-2】運転実績'!F14,'【様式2-2】運転実績'!H14)</f>
        <v>#NUM!</v>
      </c>
      <c r="AI7" s="61" t="e">
        <f>DATE('【様式2-2】運転実績'!D15,'【様式2-2】運転実績'!F15,'【様式2-2】運転実績'!H15)</f>
        <v>#NUM!</v>
      </c>
      <c r="AJ7" s="61" t="e">
        <f>DATE('【様式2-2】運転実績'!D16,'【様式2-2】運転実績'!F16,'【様式2-2】運転実績'!H16)</f>
        <v>#NUM!</v>
      </c>
      <c r="AK7" s="61" t="e">
        <f>DATE('【様式2-2】運転実績'!D17,'【様式2-2】運転実績'!F17,'【様式2-2】運転実績'!H17)</f>
        <v>#NUM!</v>
      </c>
      <c r="AL7" s="61" t="e">
        <f>DATE('【様式2-2】運転実績'!D18,'【様式2-2】運転実績'!F18,'【様式2-2】運転実績'!H18)</f>
        <v>#NUM!</v>
      </c>
    </row>
  </sheetData>
  <phoneticPr fontId="1"/>
  <pageMargins left="0.7" right="0.7" top="0.75" bottom="0.75" header="0.3" footer="0.3"/>
  <pageSetup paperSize="9" scale="1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4A7E9-44A5-4190-80DC-E9C9D6567A11}">
  <dimension ref="A1:G14"/>
  <sheetViews>
    <sheetView workbookViewId="0">
      <selection activeCell="A12" sqref="A12:P34"/>
    </sheetView>
  </sheetViews>
  <sheetFormatPr defaultRowHeight="18" x14ac:dyDescent="0.45"/>
  <cols>
    <col min="1" max="2" width="13.19921875" customWidth="1"/>
    <col min="3" max="3" width="16.69921875" customWidth="1"/>
    <col min="4" max="4" width="12.19921875" customWidth="1"/>
  </cols>
  <sheetData>
    <row r="1" spans="1:7" x14ac:dyDescent="0.45">
      <c r="A1" t="s">
        <v>24</v>
      </c>
      <c r="B1" t="s">
        <v>28</v>
      </c>
      <c r="C1" t="s">
        <v>31</v>
      </c>
      <c r="D1" t="s">
        <v>19</v>
      </c>
      <c r="E1" t="s">
        <v>49</v>
      </c>
      <c r="F1" t="s">
        <v>129</v>
      </c>
      <c r="G1" t="s">
        <v>185</v>
      </c>
    </row>
    <row r="2" spans="1:7" x14ac:dyDescent="0.45">
      <c r="A2" t="s">
        <v>25</v>
      </c>
      <c r="B2" t="s">
        <v>29</v>
      </c>
      <c r="C2" t="s">
        <v>32</v>
      </c>
      <c r="D2" t="s">
        <v>34</v>
      </c>
      <c r="E2" t="s">
        <v>50</v>
      </c>
      <c r="F2" t="s">
        <v>130</v>
      </c>
      <c r="G2" s="90" t="s">
        <v>172</v>
      </c>
    </row>
    <row r="3" spans="1:7" x14ac:dyDescent="0.45">
      <c r="A3" t="s">
        <v>26</v>
      </c>
      <c r="B3" t="s">
        <v>30</v>
      </c>
      <c r="C3" t="s">
        <v>33</v>
      </c>
      <c r="D3" t="s">
        <v>35</v>
      </c>
      <c r="E3" t="s">
        <v>51</v>
      </c>
      <c r="F3" t="s">
        <v>131</v>
      </c>
      <c r="G3" s="90" t="s">
        <v>173</v>
      </c>
    </row>
    <row r="4" spans="1:7" x14ac:dyDescent="0.45">
      <c r="A4" t="s">
        <v>27</v>
      </c>
      <c r="E4" t="s">
        <v>52</v>
      </c>
      <c r="G4" s="90" t="s">
        <v>174</v>
      </c>
    </row>
    <row r="5" spans="1:7" x14ac:dyDescent="0.45">
      <c r="E5" t="s">
        <v>53</v>
      </c>
      <c r="G5" s="90" t="s">
        <v>175</v>
      </c>
    </row>
    <row r="6" spans="1:7" x14ac:dyDescent="0.45">
      <c r="E6" t="s">
        <v>55</v>
      </c>
      <c r="G6" s="90" t="s">
        <v>176</v>
      </c>
    </row>
    <row r="7" spans="1:7" x14ac:dyDescent="0.45">
      <c r="E7" t="s">
        <v>54</v>
      </c>
      <c r="G7" s="90" t="s">
        <v>177</v>
      </c>
    </row>
    <row r="8" spans="1:7" x14ac:dyDescent="0.45">
      <c r="E8" t="s">
        <v>56</v>
      </c>
      <c r="G8" s="90" t="s">
        <v>183</v>
      </c>
    </row>
    <row r="9" spans="1:7" x14ac:dyDescent="0.45">
      <c r="E9" t="s">
        <v>57</v>
      </c>
      <c r="G9" s="90" t="s">
        <v>178</v>
      </c>
    </row>
    <row r="10" spans="1:7" x14ac:dyDescent="0.45">
      <c r="E10" t="s">
        <v>58</v>
      </c>
      <c r="G10" s="90" t="s">
        <v>179</v>
      </c>
    </row>
    <row r="11" spans="1:7" x14ac:dyDescent="0.45">
      <c r="G11" s="90" t="s">
        <v>184</v>
      </c>
    </row>
    <row r="12" spans="1:7" x14ac:dyDescent="0.45">
      <c r="G12" s="90" t="s">
        <v>180</v>
      </c>
    </row>
    <row r="13" spans="1:7" x14ac:dyDescent="0.45">
      <c r="G13" s="90" t="s">
        <v>181</v>
      </c>
    </row>
    <row r="14" spans="1:7" x14ac:dyDescent="0.45">
      <c r="G14" s="90" t="s">
        <v>182</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応札書類提出時チェックシート</vt:lpstr>
      <vt:lpstr>【様式2-1】電源及び事業者に関する情報</vt:lpstr>
      <vt:lpstr>【様式2-2】運転実績</vt:lpstr>
      <vt:lpstr>【様式2-3】制度適用期間終了までに行う作業工程</vt:lpstr>
      <vt:lpstr>【様式2-4】制度適用期間終了までに行う修繕等の内容</vt:lpstr>
      <vt:lpstr>【様式2-5】休止措置・メンテナンス等の計画</vt:lpstr>
      <vt:lpstr>【様式2-6】立ち上げ決定後に行う作業工程及び人員確保計画</vt:lpstr>
      <vt:lpstr>【様式2-7】立ち上げ決定後の修繕等の内容</vt:lpstr>
      <vt:lpstr>【様式2-8】燃料調達計画</vt:lpstr>
      <vt:lpstr>（広域機関使用）転記用</vt:lpstr>
      <vt:lpstr>（非表示）ドロップダウンリスト</vt:lpstr>
      <vt:lpstr>'【様式2-1】電源及び事業者に関する情報'!Print_Area</vt:lpstr>
      <vt:lpstr>'【様式2-2】運転実績'!Print_Area</vt:lpstr>
      <vt:lpstr>'【様式2-3】制度適用期間終了までに行う作業工程'!Print_Area</vt:lpstr>
      <vt:lpstr>'【様式2-4】制度適用期間終了までに行う修繕等の内容'!Print_Area</vt:lpstr>
      <vt:lpstr>'【様式2-5】休止措置・メンテナンス等の計画'!Print_Area</vt:lpstr>
      <vt:lpstr>'【様式2-6】立ち上げ決定後に行う作業工程及び人員確保計画'!Print_Area</vt:lpstr>
      <vt:lpstr>'【様式2-7】立ち上げ決定後の修繕等の内容'!Print_Area</vt:lpstr>
      <vt:lpstr>'【様式2-8】燃料調達計画'!Print_Area</vt:lpstr>
      <vt:lpstr>応札書類提出時チェックシート!Print_Area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2024-06-11T11:39:06Z</dcterms:created>
  <dcterms:modified xsi:type="dcterms:W3CDTF">2024-08-28T07:49:20Z</dcterms:modified>
</cp:coreProperties>
</file>