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codeName="{8C4F1C90-05EB-6A55-5F09-09C24B55AC0B}"/>
  <workbookPr updateLinks="never" codeName="ThisWorkbook"/>
  <bookViews>
    <workbookView xWindow="-120" yWindow="-120" windowWidth="29040" windowHeight="15840" tabRatio="783"/>
  </bookViews>
  <sheets>
    <sheet name="入力シート" sheetId="1" r:id="rId1"/>
    <sheet name="使い方_ポジワットあり_旧" sheetId="10" state="hidden" r:id="rId2"/>
    <sheet name="使い方_ポジワットなし" sheetId="9" state="hidden" r:id="rId3"/>
    <sheet name="エラーメッセージ一覧_ポジワットあり_旧" sheetId="11" state="hidden" r:id="rId4"/>
    <sheet name="使い方" sheetId="13" r:id="rId5"/>
    <sheet name="エラーメッセージ一覧_ポジワットなし" sheetId="8" state="hidden" r:id="rId6"/>
    <sheet name="エラーメッセージ一覧" sheetId="14" r:id="rId7"/>
    <sheet name="Posiwatt_Sheet" sheetId="4" state="hidden" r:id="rId8"/>
    <sheet name="Add_Resource_Style" sheetId="2" state="hidden" r:id="rId9"/>
    <sheet name="XSD(0231)" sheetId="12" state="hidden" r:id="rId10"/>
    <sheet name="XSD(0231)_旧" sheetId="16" state="hidden" r:id="rId11"/>
    <sheet name="XSD(0232)" sheetId="6" state="hidden" r:id="rId12"/>
    <sheet name="XSD(0232)_旧" sheetId="17" state="hidden" r:id="rId13"/>
  </sheets>
  <externalReferences>
    <externalReference r:id="rId14"/>
  </externalReferences>
  <definedNames>
    <definedName name="JP06234名称">[1]_CODE!$B$197:$B$200</definedName>
    <definedName name="JPC03名称">[1]_CODE!$B$447:$B$448</definedName>
  </definedNames>
  <calcPr calcId="145621"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7" i="14" l="1"/>
  <c r="B16" i="14"/>
  <c r="B15" i="14"/>
  <c r="B14" i="14"/>
  <c r="B8" i="14"/>
  <c r="B7" i="14"/>
  <c r="B88" i="14"/>
  <c r="B87" i="14"/>
  <c r="B86" i="14"/>
  <c r="B85" i="14"/>
  <c r="B84" i="14"/>
  <c r="B83" i="14"/>
  <c r="B82" i="14"/>
  <c r="B81" i="14"/>
  <c r="B80" i="14"/>
  <c r="B79" i="14"/>
  <c r="B78" i="14"/>
  <c r="B77" i="14"/>
  <c r="B76" i="14"/>
  <c r="B75" i="14"/>
  <c r="B74" i="14"/>
  <c r="B73" i="14"/>
  <c r="B72" i="14"/>
  <c r="B71" i="14"/>
  <c r="B70" i="14"/>
  <c r="B69" i="14"/>
  <c r="B68" i="14"/>
  <c r="B67" i="14"/>
  <c r="B66" i="14"/>
  <c r="B65" i="14"/>
  <c r="B64" i="14"/>
  <c r="B63" i="14"/>
  <c r="B62" i="14"/>
  <c r="B61" i="14"/>
  <c r="B60" i="14"/>
  <c r="B59" i="14"/>
  <c r="B58" i="14"/>
  <c r="B57" i="14"/>
  <c r="B56" i="14"/>
  <c r="B55" i="14"/>
  <c r="B54" i="14"/>
  <c r="B53" i="14"/>
  <c r="B52" i="14"/>
  <c r="B51" i="14"/>
  <c r="B50" i="14"/>
  <c r="B49" i="14"/>
  <c r="B48" i="14"/>
  <c r="B47" i="14"/>
  <c r="B46" i="14"/>
  <c r="B45" i="14"/>
  <c r="B44" i="14"/>
  <c r="B43" i="14"/>
  <c r="B42" i="14"/>
  <c r="B41" i="14"/>
  <c r="B40" i="14"/>
  <c r="B39" i="14"/>
  <c r="B38" i="14"/>
  <c r="B37" i="14"/>
  <c r="B36" i="14"/>
  <c r="B35" i="14"/>
  <c r="B34" i="14"/>
  <c r="B33" i="14"/>
  <c r="B32" i="14"/>
  <c r="B31" i="14"/>
  <c r="B30" i="14"/>
  <c r="B29" i="14"/>
  <c r="B28" i="14"/>
  <c r="B27" i="14"/>
  <c r="B26" i="14"/>
  <c r="B25" i="14"/>
  <c r="B24" i="14"/>
  <c r="B23" i="14"/>
  <c r="B22" i="14"/>
  <c r="B21" i="14"/>
  <c r="B20" i="14"/>
  <c r="B19" i="14"/>
  <c r="B18" i="14"/>
  <c r="B13" i="14"/>
  <c r="B12" i="14"/>
  <c r="B11" i="14"/>
  <c r="B10" i="14"/>
  <c r="B9" i="14"/>
  <c r="B6" i="14"/>
  <c r="B5" i="14"/>
  <c r="B4" i="14"/>
  <c r="B5" i="8"/>
  <c r="B6" i="8" s="1"/>
  <c r="B7" i="8" s="1"/>
  <c r="B8" i="8" s="1"/>
  <c r="B9" i="8" s="1"/>
  <c r="B10" i="8" s="1"/>
  <c r="B11" i="8" s="1"/>
  <c r="B12" i="8" s="1"/>
  <c r="B13" i="8" s="1"/>
  <c r="B14" i="8" s="1"/>
  <c r="B15" i="8" s="1"/>
  <c r="B16" i="8" s="1"/>
  <c r="B17" i="8" s="1"/>
  <c r="B18" i="8" s="1"/>
  <c r="B19" i="8" s="1"/>
  <c r="B20" i="8" s="1"/>
  <c r="B21" i="8" s="1"/>
  <c r="B22" i="8" s="1"/>
  <c r="B23" i="8" s="1"/>
  <c r="B24" i="8" s="1"/>
  <c r="B25" i="8" s="1"/>
  <c r="B26" i="8" s="1"/>
  <c r="B27" i="8" s="1"/>
  <c r="B28" i="8" s="1"/>
  <c r="B29" i="8" s="1"/>
  <c r="B30" i="8" s="1"/>
  <c r="B31" i="8" s="1"/>
  <c r="B32" i="8" s="1"/>
  <c r="B33" i="8" s="1"/>
  <c r="B34" i="8" s="1"/>
  <c r="B35" i="8" s="1"/>
  <c r="B36" i="8" s="1"/>
  <c r="B37" i="8" s="1"/>
  <c r="B38" i="8" s="1"/>
  <c r="B39" i="8" s="1"/>
  <c r="B40" i="8" s="1"/>
  <c r="B41" i="8" s="1"/>
  <c r="B42" i="8" s="1"/>
  <c r="B43" i="8" s="1"/>
  <c r="B44" i="8" s="1"/>
  <c r="B45" i="8" s="1"/>
  <c r="B46" i="8" s="1"/>
  <c r="B47" i="8" s="1"/>
  <c r="B48" i="8" s="1"/>
  <c r="B49" i="8" s="1"/>
  <c r="B50" i="8" s="1"/>
  <c r="B51" i="8" s="1"/>
  <c r="B52" i="8" s="1"/>
  <c r="B53" i="8" s="1"/>
  <c r="B54" i="8" s="1"/>
  <c r="B55" i="8" s="1"/>
  <c r="B56" i="8" s="1"/>
  <c r="B57" i="8" s="1"/>
  <c r="B58" i="8" s="1"/>
  <c r="B59" i="8" s="1"/>
  <c r="B60" i="8" s="1"/>
  <c r="B61" i="8" s="1"/>
  <c r="B62" i="8" s="1"/>
  <c r="B63" i="8" s="1"/>
  <c r="B64" i="8" s="1"/>
  <c r="B65" i="8" s="1"/>
  <c r="B66" i="8" s="1"/>
  <c r="B67" i="8" s="1"/>
  <c r="B68" i="8" s="1"/>
  <c r="B69" i="8" s="1"/>
  <c r="B70" i="8" s="1"/>
  <c r="B71" i="8" s="1"/>
  <c r="B72" i="8" s="1"/>
  <c r="B73" i="8" s="1"/>
  <c r="B74" i="8" s="1"/>
  <c r="B75" i="8" s="1"/>
  <c r="B76" i="8" s="1"/>
  <c r="B77" i="8" s="1"/>
  <c r="B78" i="8" s="1"/>
  <c r="B79" i="8" s="1"/>
  <c r="B80" i="8" s="1"/>
  <c r="B84" i="11" l="1"/>
  <c r="B83" i="11"/>
  <c r="B82" i="11"/>
  <c r="B81" i="11"/>
  <c r="B80" i="11"/>
  <c r="B79" i="11"/>
  <c r="B78" i="11"/>
  <c r="B77" i="11"/>
  <c r="B76" i="11"/>
  <c r="B75" i="11"/>
  <c r="B74" i="11"/>
  <c r="B73" i="11"/>
  <c r="B72" i="11"/>
  <c r="B71" i="11"/>
  <c r="B70" i="11"/>
  <c r="B69" i="11"/>
  <c r="B68" i="11"/>
  <c r="B67" i="11"/>
  <c r="B66" i="11"/>
  <c r="B65" i="11"/>
  <c r="B64" i="11"/>
  <c r="B63" i="11"/>
  <c r="B62" i="11"/>
  <c r="B61" i="11"/>
  <c r="B60" i="11"/>
  <c r="B59" i="11"/>
  <c r="B58" i="11"/>
  <c r="B57" i="11"/>
  <c r="B56" i="11"/>
  <c r="B55" i="11"/>
  <c r="B54" i="11"/>
  <c r="B53" i="11"/>
  <c r="B52" i="11"/>
  <c r="B51" i="11"/>
  <c r="B50" i="11"/>
  <c r="B49" i="11"/>
  <c r="B48" i="11"/>
  <c r="B47" i="11"/>
  <c r="B46" i="11"/>
  <c r="B45" i="11"/>
  <c r="B44" i="11"/>
  <c r="B43" i="11"/>
  <c r="B42" i="11"/>
  <c r="B41" i="11"/>
  <c r="B40" i="11"/>
  <c r="B39" i="11"/>
  <c r="B38" i="11"/>
  <c r="B37" i="11"/>
  <c r="B36" i="11"/>
  <c r="B35" i="11"/>
  <c r="B34" i="11"/>
  <c r="B33" i="11"/>
  <c r="B32" i="11"/>
  <c r="B31" i="11"/>
  <c r="B30" i="11"/>
  <c r="B29" i="11"/>
  <c r="B28" i="11"/>
  <c r="B27" i="11"/>
  <c r="B26" i="11"/>
  <c r="B25" i="11"/>
  <c r="B24" i="11"/>
  <c r="B23" i="11"/>
  <c r="B22" i="11"/>
  <c r="B21" i="11"/>
  <c r="B20" i="11"/>
  <c r="B19" i="11"/>
  <c r="B18" i="11"/>
  <c r="B17" i="11"/>
  <c r="B16" i="11"/>
  <c r="B15" i="11"/>
  <c r="B14" i="11"/>
  <c r="B13" i="11"/>
  <c r="B12" i="11"/>
  <c r="B11" i="11"/>
  <c r="B10" i="11"/>
  <c r="B9" i="11"/>
  <c r="B8" i="11"/>
  <c r="B7" i="11"/>
  <c r="B6" i="11"/>
  <c r="B5" i="11"/>
  <c r="B4" i="11"/>
  <c r="K10" i="1" l="1"/>
  <c r="K9" i="1"/>
  <c r="K8" i="1"/>
  <c r="K7" i="1" l="1"/>
</calcChain>
</file>

<file path=xl/comments1.xml><?xml version="1.0" encoding="utf-8"?>
<comments xmlns="http://schemas.openxmlformats.org/spreadsheetml/2006/main">
  <authors>
    <author>樋口 直樹</author>
  </authors>
  <commentList>
    <comment ref="L17" authorId="0">
      <text>
        <r>
          <rPr>
            <b/>
            <sz val="9"/>
            <color indexed="81"/>
            <rFont val="ＭＳ Ｐゴシック"/>
            <family val="3"/>
            <charset val="128"/>
          </rPr>
          <t>類型Ⅰ②の需要抑制契約を締結していない場合，『無』と入力して下さい。</t>
        </r>
      </text>
    </comment>
    <comment ref="K23" authorId="0">
      <text>
        <r>
          <rPr>
            <b/>
            <sz val="9"/>
            <color indexed="81"/>
            <rFont val="ＭＳ Ｐゴシック"/>
            <family val="3"/>
            <charset val="128"/>
          </rPr>
          <t>電源の種別で『火力』以外を選択した場合，火力燃料種別欄は『その他』を選択して下さい。</t>
        </r>
      </text>
    </comment>
    <comment ref="K24" authorId="0">
      <text>
        <r>
          <rPr>
            <b/>
            <sz val="9"/>
            <color indexed="81"/>
            <rFont val="ＭＳ Ｐゴシック"/>
            <family val="3"/>
            <charset val="128"/>
          </rPr>
          <t>電源の種別で『火力』以外を選択した場合，火力燃料種別欄は『その他』を選択して下さい。</t>
        </r>
      </text>
    </comment>
  </commentList>
</comments>
</file>

<file path=xl/comments2.xml><?xml version="1.0" encoding="utf-8"?>
<comments xmlns="http://schemas.openxmlformats.org/spreadsheetml/2006/main">
  <authors>
    <author>樋口 直樹</author>
  </authors>
  <commentList>
    <comment ref="O68" authorId="0">
      <text>
        <r>
          <rPr>
            <b/>
            <sz val="9"/>
            <color indexed="81"/>
            <rFont val="ＭＳ Ｐゴシック"/>
            <family val="3"/>
            <charset val="128"/>
          </rPr>
          <t>類型Ⅰ②の需要抑制契約を締結していない場合，『無』と入力して下さい。</t>
        </r>
      </text>
    </comment>
    <comment ref="O69" authorId="0">
      <text>
        <r>
          <rPr>
            <b/>
            <sz val="9"/>
            <color indexed="81"/>
            <rFont val="ＭＳ Ｐゴシック"/>
            <family val="3"/>
            <charset val="128"/>
          </rPr>
          <t>類型Ⅰ②需要抑制契約を締結していない場合，『無』と入力して下さい。</t>
        </r>
      </text>
    </comment>
    <comment ref="N86" authorId="0">
      <text>
        <r>
          <rPr>
            <b/>
            <sz val="9"/>
            <color indexed="81"/>
            <rFont val="ＭＳ Ｐゴシック"/>
            <family val="3"/>
            <charset val="128"/>
          </rPr>
          <t>電源の種別で『火力』以外を選択した場合，火力燃料種別欄は『その他』を選択して下さい。</t>
        </r>
      </text>
    </comment>
    <comment ref="N87" authorId="0">
      <text>
        <r>
          <rPr>
            <b/>
            <sz val="9"/>
            <color indexed="81"/>
            <rFont val="ＭＳ Ｐゴシック"/>
            <family val="3"/>
            <charset val="128"/>
          </rPr>
          <t>電源の種別で『火力』以外を選択した場合，火力燃料種別欄は『その他』を選択して下さい。</t>
        </r>
      </text>
    </comment>
  </commentList>
</comments>
</file>

<file path=xl/comments3.xml><?xml version="1.0" encoding="utf-8"?>
<comments xmlns="http://schemas.openxmlformats.org/spreadsheetml/2006/main">
  <authors>
    <author>樋口 直樹</author>
  </authors>
  <commentList>
    <comment ref="O67" authorId="0">
      <text>
        <r>
          <rPr>
            <b/>
            <sz val="9"/>
            <color indexed="81"/>
            <rFont val="ＭＳ Ｐゴシック"/>
            <family val="3"/>
            <charset val="128"/>
          </rPr>
          <t>類型Ⅰ②の需要抑制契約を締結していない場合，『無』と入力して下さい。</t>
        </r>
      </text>
    </comment>
    <comment ref="O68" authorId="0">
      <text>
        <r>
          <rPr>
            <b/>
            <sz val="9"/>
            <color indexed="81"/>
            <rFont val="ＭＳ Ｐゴシック"/>
            <family val="3"/>
            <charset val="128"/>
          </rPr>
          <t>類型Ⅰ②需要抑制契約を締結していない場合，『無』と入力して下さい。</t>
        </r>
      </text>
    </comment>
  </commentList>
</comments>
</file>

<file path=xl/comments4.xml><?xml version="1.0" encoding="utf-8"?>
<comments xmlns="http://schemas.openxmlformats.org/spreadsheetml/2006/main">
  <authors>
    <author>樋口 直樹</author>
  </authors>
  <commentList>
    <comment ref="P68" authorId="0">
      <text>
        <r>
          <rPr>
            <b/>
            <sz val="9"/>
            <color indexed="81"/>
            <rFont val="ＭＳ Ｐゴシック"/>
            <family val="3"/>
            <charset val="128"/>
          </rPr>
          <t>類型Ⅰ②の需要抑制契約を締結していない場合，『無』と入力して下さい。</t>
        </r>
      </text>
    </comment>
    <comment ref="P69" authorId="0">
      <text>
        <r>
          <rPr>
            <b/>
            <sz val="9"/>
            <color indexed="81"/>
            <rFont val="ＭＳ Ｐゴシック"/>
            <family val="3"/>
            <charset val="128"/>
          </rPr>
          <t>類型Ⅰ②需要抑制契約を締結していない場合，『無』と入力して下さい。</t>
        </r>
      </text>
    </comment>
    <comment ref="N86" authorId="0">
      <text>
        <r>
          <rPr>
            <b/>
            <sz val="9"/>
            <color indexed="81"/>
            <rFont val="ＭＳ Ｐゴシック"/>
            <family val="3"/>
            <charset val="128"/>
          </rPr>
          <t>電源の種別で『火力』以外を選択した場合，火力燃料種別欄は『その他』を選択して下さい。</t>
        </r>
      </text>
    </comment>
    <comment ref="N87" authorId="0">
      <text>
        <r>
          <rPr>
            <b/>
            <sz val="9"/>
            <color indexed="81"/>
            <rFont val="ＭＳ Ｐゴシック"/>
            <family val="3"/>
            <charset val="128"/>
          </rPr>
          <t>電源の種別で『火力』以外を選択した場合，火力燃料種別欄は『その他』を選択して下さい。</t>
        </r>
      </text>
    </comment>
  </commentList>
</comments>
</file>

<file path=xl/comments5.xml><?xml version="1.0" encoding="utf-8"?>
<comments xmlns="http://schemas.openxmlformats.org/spreadsheetml/2006/main">
  <authors>
    <author>樋口 直樹</author>
  </authors>
  <commentList>
    <comment ref="L17" authorId="0">
      <text>
        <r>
          <rPr>
            <b/>
            <sz val="9"/>
            <color indexed="81"/>
            <rFont val="ＭＳ Ｐゴシック"/>
            <family val="3"/>
            <charset val="128"/>
          </rPr>
          <t>類型Ⅰ②の需要抑制契約を締結していない場合，『無』と入力して下さい。</t>
        </r>
      </text>
    </comment>
    <comment ref="L18" authorId="0">
      <text>
        <r>
          <rPr>
            <b/>
            <sz val="9"/>
            <color indexed="81"/>
            <rFont val="ＭＳ Ｐゴシック"/>
            <family val="3"/>
            <charset val="128"/>
          </rPr>
          <t>類型Ⅰ②需要抑制契約を締結していない場合，『無』と入力して下さい。</t>
        </r>
      </text>
    </comment>
    <comment ref="K23" authorId="0">
      <text>
        <r>
          <rPr>
            <b/>
            <sz val="9"/>
            <color indexed="81"/>
            <rFont val="ＭＳ Ｐゴシック"/>
            <family val="3"/>
            <charset val="128"/>
          </rPr>
          <t>電源の種別で『火力』以外を選択した場合，火力燃料種別欄は『その他』を選択して下さい。</t>
        </r>
      </text>
    </comment>
    <comment ref="K24" authorId="0">
      <text>
        <r>
          <rPr>
            <b/>
            <sz val="9"/>
            <color indexed="81"/>
            <rFont val="ＭＳ Ｐゴシック"/>
            <family val="3"/>
            <charset val="128"/>
          </rPr>
          <t>電源の種別で『火力』以外を選択した場合，火力燃料種別欄は『その他』を選択して下さい。</t>
        </r>
      </text>
    </comment>
  </commentList>
</comments>
</file>

<file path=xl/sharedStrings.xml><?xml version="1.0" encoding="utf-8"?>
<sst xmlns="http://schemas.openxmlformats.org/spreadsheetml/2006/main" count="2817" uniqueCount="716">
  <si>
    <t>読込ファイル名</t>
    <rPh sb="0" eb="2">
      <t>ヨミコミ</t>
    </rPh>
    <rPh sb="6" eb="7">
      <t>メイ</t>
    </rPh>
    <phoneticPr fontId="4"/>
  </si>
  <si>
    <t>出力先</t>
    <rPh sb="0" eb="2">
      <t>シュツリョク</t>
    </rPh>
    <rPh sb="2" eb="3">
      <t>サキ</t>
    </rPh>
    <phoneticPr fontId="4"/>
  </si>
  <si>
    <t>基本情報</t>
    <rPh sb="0" eb="2">
      <t>キホン</t>
    </rPh>
    <rPh sb="2" eb="4">
      <t>ジョウホウ</t>
    </rPh>
    <phoneticPr fontId="4"/>
  </si>
  <si>
    <t>出力ファイル名情報</t>
    <rPh sb="0" eb="2">
      <t>シュツリョク</t>
    </rPh>
    <rPh sb="6" eb="7">
      <t>メイ</t>
    </rPh>
    <rPh sb="7" eb="9">
      <t>ジョウホウ</t>
    </rPh>
    <phoneticPr fontId="4"/>
  </si>
  <si>
    <t>コード</t>
    <phoneticPr fontId="4"/>
  </si>
  <si>
    <t>XMLファイル名</t>
    <rPh sb="7" eb="8">
      <t>メイ</t>
    </rPh>
    <phoneticPr fontId="4"/>
  </si>
  <si>
    <t>情報区分</t>
    <rPh sb="0" eb="2">
      <t>ジョウホウ</t>
    </rPh>
    <rPh sb="2" eb="4">
      <t>クブン</t>
    </rPh>
    <phoneticPr fontId="4"/>
  </si>
  <si>
    <t>提出先事業者</t>
    <rPh sb="0" eb="2">
      <t>テイシュツ</t>
    </rPh>
    <rPh sb="2" eb="3">
      <t>サキ</t>
    </rPh>
    <rPh sb="3" eb="5">
      <t>ジギョウ</t>
    </rPh>
    <rPh sb="5" eb="6">
      <t>シャ</t>
    </rPh>
    <phoneticPr fontId="4"/>
  </si>
  <si>
    <t>送信事業者</t>
    <rPh sb="0" eb="2">
      <t>ソウシン</t>
    </rPh>
    <rPh sb="2" eb="4">
      <t>ジギョウ</t>
    </rPh>
    <rPh sb="4" eb="5">
      <t>シャ</t>
    </rPh>
    <phoneticPr fontId="4"/>
  </si>
  <si>
    <t>対象時期の開始日</t>
    <phoneticPr fontId="4"/>
  </si>
  <si>
    <t>運用モード</t>
    <rPh sb="0" eb="2">
      <t>ウンヨウ</t>
    </rPh>
    <phoneticPr fontId="4"/>
  </si>
  <si>
    <t>通常</t>
  </si>
  <si>
    <t>パターン④</t>
  </si>
  <si>
    <t>10033</t>
  </si>
  <si>
    <t>80363</t>
  </si>
  <si>
    <t>3Y543</t>
  </si>
  <si>
    <t>東京電力パワーグリッド株式会社</t>
  </si>
  <si>
    <t>グローバルエナジーアグリゲーター</t>
  </si>
  <si>
    <t>3次②需要家リスト・パターン</t>
    <rPh sb="3" eb="5">
      <t>ジュヨウ</t>
    </rPh>
    <rPh sb="5" eb="6">
      <t>イエ</t>
    </rPh>
    <phoneticPr fontId="3"/>
  </si>
  <si>
    <t>需要家情報</t>
    <rPh sb="0" eb="2">
      <t>ジュヨウ</t>
    </rPh>
    <rPh sb="2" eb="3">
      <t>イエ</t>
    </rPh>
    <rPh sb="3" eb="5">
      <t>ジョウホウ</t>
    </rPh>
    <phoneticPr fontId="3"/>
  </si>
  <si>
    <t>供給地点特定番号</t>
    <rPh sb="0" eb="2">
      <t>キョウキュウ</t>
    </rPh>
    <rPh sb="2" eb="4">
      <t>チテン</t>
    </rPh>
    <rPh sb="4" eb="6">
      <t>トクテイ</t>
    </rPh>
    <rPh sb="6" eb="8">
      <t>バンゴウ</t>
    </rPh>
    <phoneticPr fontId="3"/>
  </si>
  <si>
    <t>需要家名称</t>
    <rPh sb="0" eb="2">
      <t>ジュヨウ</t>
    </rPh>
    <rPh sb="2" eb="3">
      <t>イエ</t>
    </rPh>
    <rPh sb="3" eb="5">
      <t>メイショウ</t>
    </rPh>
    <phoneticPr fontId="3"/>
  </si>
  <si>
    <t>所在地</t>
    <rPh sb="0" eb="3">
      <t>ショザイチ</t>
    </rPh>
    <phoneticPr fontId="3"/>
  </si>
  <si>
    <t>契約電力(kW)</t>
    <rPh sb="0" eb="2">
      <t>ケイヤク</t>
    </rPh>
    <rPh sb="2" eb="4">
      <t>デンリョク</t>
    </rPh>
    <phoneticPr fontId="3"/>
  </si>
  <si>
    <t>電圧区分</t>
    <rPh sb="0" eb="2">
      <t>デンアツ</t>
    </rPh>
    <rPh sb="2" eb="4">
      <t>クブン</t>
    </rPh>
    <phoneticPr fontId="3"/>
  </si>
  <si>
    <t>供出方法</t>
    <rPh sb="0" eb="2">
      <t>キョウシュツ</t>
    </rPh>
    <rPh sb="2" eb="4">
      <t>ホウホウ</t>
    </rPh>
    <phoneticPr fontId="3"/>
  </si>
  <si>
    <t>ネガワットリスト</t>
    <phoneticPr fontId="3"/>
  </si>
  <si>
    <t>他需要抑制契約の状況</t>
    <phoneticPr fontId="3"/>
  </si>
  <si>
    <t>NO</t>
    <phoneticPr fontId="3"/>
  </si>
  <si>
    <t>類型Ⅰ②
需要抑制BGコード</t>
    <rPh sb="0" eb="2">
      <t>ルイケイ</t>
    </rPh>
    <rPh sb="5" eb="7">
      <t>ジュヨウ</t>
    </rPh>
    <rPh sb="7" eb="9">
      <t>ヨクセイ</t>
    </rPh>
    <phoneticPr fontId="3"/>
  </si>
  <si>
    <t>ポジワットリスト</t>
    <phoneticPr fontId="3"/>
  </si>
  <si>
    <t>発電所情報</t>
    <rPh sb="0" eb="2">
      <t>ハツデン</t>
    </rPh>
    <rPh sb="2" eb="3">
      <t>ショ</t>
    </rPh>
    <rPh sb="3" eb="5">
      <t>ジョウホウ</t>
    </rPh>
    <phoneticPr fontId="3"/>
  </si>
  <si>
    <t>NO</t>
    <phoneticPr fontId="3"/>
  </si>
  <si>
    <t>受電地点特定番号</t>
    <rPh sb="0" eb="2">
      <t>ジュデン</t>
    </rPh>
    <rPh sb="2" eb="4">
      <t>チテン</t>
    </rPh>
    <rPh sb="4" eb="6">
      <t>トクテイ</t>
    </rPh>
    <rPh sb="6" eb="8">
      <t>バンゴウ</t>
    </rPh>
    <phoneticPr fontId="3"/>
  </si>
  <si>
    <t>発電所名称</t>
    <rPh sb="0" eb="2">
      <t>ハツデン</t>
    </rPh>
    <rPh sb="2" eb="3">
      <t>ショ</t>
    </rPh>
    <rPh sb="3" eb="5">
      <t>メイショウ</t>
    </rPh>
    <phoneticPr fontId="3"/>
  </si>
  <si>
    <t>最大受電電力(kW)</t>
    <rPh sb="0" eb="2">
      <t>サイダイ</t>
    </rPh>
    <rPh sb="2" eb="4">
      <t>ジュデン</t>
    </rPh>
    <rPh sb="4" eb="6">
      <t>デンリョク</t>
    </rPh>
    <phoneticPr fontId="3"/>
  </si>
  <si>
    <t>電源の種別</t>
    <rPh sb="0" eb="2">
      <t>デンゲン</t>
    </rPh>
    <rPh sb="3" eb="5">
      <t>シュベツ</t>
    </rPh>
    <phoneticPr fontId="3"/>
  </si>
  <si>
    <t>発電方式</t>
    <rPh sb="0" eb="2">
      <t>ハツデン</t>
    </rPh>
    <rPh sb="2" eb="4">
      <t>ホウシキ</t>
    </rPh>
    <phoneticPr fontId="3"/>
  </si>
  <si>
    <t>火力燃料種別</t>
    <rPh sb="0" eb="2">
      <t>カリョク</t>
    </rPh>
    <rPh sb="2" eb="4">
      <t>ネンリョウ</t>
    </rPh>
    <rPh sb="4" eb="6">
      <t>シュベツ</t>
    </rPh>
    <phoneticPr fontId="3"/>
  </si>
  <si>
    <t>所属発電
BGコード</t>
    <rPh sb="0" eb="2">
      <t>ショゾク</t>
    </rPh>
    <rPh sb="2" eb="4">
      <t>ハツデン</t>
    </rPh>
    <phoneticPr fontId="3"/>
  </si>
  <si>
    <t>発電計画用
系統コード</t>
    <rPh sb="0" eb="2">
      <t>ハツデン</t>
    </rPh>
    <rPh sb="2" eb="4">
      <t>ケイカク</t>
    </rPh>
    <rPh sb="4" eb="5">
      <t>ヨウ</t>
    </rPh>
    <rPh sb="6" eb="8">
      <t>ケイトウ</t>
    </rPh>
    <phoneticPr fontId="3"/>
  </si>
  <si>
    <r>
      <t>所属発電BG名称</t>
    </r>
    <r>
      <rPr>
        <vertAlign val="superscript"/>
        <sz val="14"/>
        <rFont val="ＭＳ Ｐゴシック"/>
        <family val="3"/>
        <charset val="128"/>
        <scheme val="major"/>
      </rPr>
      <t>▲</t>
    </r>
    <rPh sb="0" eb="2">
      <t>ショゾク</t>
    </rPh>
    <rPh sb="2" eb="4">
      <t>ハツデン</t>
    </rPh>
    <rPh sb="6" eb="8">
      <t>メイショウ</t>
    </rPh>
    <phoneticPr fontId="3"/>
  </si>
  <si>
    <t>火力</t>
  </si>
  <si>
    <t>LNG</t>
  </si>
  <si>
    <t>需要家数</t>
    <rPh sb="0" eb="2">
      <t>ジュヨウ</t>
    </rPh>
    <rPh sb="2" eb="3">
      <t>イエ</t>
    </rPh>
    <rPh sb="3" eb="4">
      <t>スウ</t>
    </rPh>
    <phoneticPr fontId="3"/>
  </si>
  <si>
    <t>発電所数</t>
    <rPh sb="0" eb="2">
      <t>ハツデン</t>
    </rPh>
    <rPh sb="2" eb="3">
      <t>ショ</t>
    </rPh>
    <rPh sb="3" eb="4">
      <t>スウ</t>
    </rPh>
    <phoneticPr fontId="3"/>
  </si>
  <si>
    <r>
      <t>名称</t>
    </r>
    <r>
      <rPr>
        <vertAlign val="superscript"/>
        <sz val="14"/>
        <rFont val="ＭＳ Ｐゴシック"/>
        <family val="3"/>
        <charset val="128"/>
        <scheme val="major"/>
      </rPr>
      <t>▲</t>
    </r>
    <rPh sb="0" eb="2">
      <t>メイショウ</t>
    </rPh>
    <phoneticPr fontId="4"/>
  </si>
  <si>
    <t>対象需要家リスト・パターン</t>
    <rPh sb="0" eb="2">
      <t>タイショウ</t>
    </rPh>
    <rPh sb="2" eb="4">
      <t>ジュヨウ</t>
    </rPh>
    <rPh sb="4" eb="5">
      <t>イエ</t>
    </rPh>
    <phoneticPr fontId="4"/>
  </si>
  <si>
    <t>適用開始希望年月日</t>
    <phoneticPr fontId="3"/>
  </si>
  <si>
    <t>LA2*3</t>
  </si>
  <si>
    <t>P2Pネット</t>
  </si>
  <si>
    <t>GB8*3</t>
  </si>
  <si>
    <t>〇〇エナジー</t>
  </si>
  <si>
    <t>発電販売計画情報</t>
    <rPh sb="0" eb="2">
      <t>ハツデン</t>
    </rPh>
    <rPh sb="2" eb="4">
      <t>ハンバイ</t>
    </rPh>
    <rPh sb="4" eb="6">
      <t>ケイカク</t>
    </rPh>
    <rPh sb="6" eb="8">
      <t>ジョウホウ</t>
    </rPh>
    <phoneticPr fontId="3"/>
  </si>
  <si>
    <t>特高</t>
  </si>
  <si>
    <t>需要抑制</t>
  </si>
  <si>
    <t>供出可能量（kW)</t>
    <rPh sb="0" eb="2">
      <t>キョウシュツ</t>
    </rPh>
    <rPh sb="2" eb="5">
      <t>カノウリョウ</t>
    </rPh>
    <phoneticPr fontId="3"/>
  </si>
  <si>
    <t>ファイル情報の具体的な入力規則は下記の通りです。</t>
    <rPh sb="4" eb="6">
      <t>ジョウホウ</t>
    </rPh>
    <rPh sb="7" eb="10">
      <t>グタイテキ</t>
    </rPh>
    <rPh sb="11" eb="13">
      <t>ニュウリョク</t>
    </rPh>
    <rPh sb="13" eb="15">
      <t>キソク</t>
    </rPh>
    <rPh sb="16" eb="18">
      <t>カキ</t>
    </rPh>
    <rPh sb="19" eb="20">
      <t>トオ</t>
    </rPh>
    <phoneticPr fontId="3"/>
  </si>
  <si>
    <t>対象年月日は『YYYYMMDD』形式で半角数字8桁で入力。</t>
    <rPh sb="0" eb="2">
      <t>タイショウ</t>
    </rPh>
    <rPh sb="2" eb="5">
      <t>ネンガッピ</t>
    </rPh>
    <rPh sb="16" eb="18">
      <t>ケイシキ</t>
    </rPh>
    <rPh sb="19" eb="21">
      <t>ハンカク</t>
    </rPh>
    <rPh sb="21" eb="23">
      <t>スウジ</t>
    </rPh>
    <rPh sb="24" eb="25">
      <t>ケタ</t>
    </rPh>
    <rPh sb="26" eb="28">
      <t>ニュウリョク</t>
    </rPh>
    <phoneticPr fontId="3"/>
  </si>
  <si>
    <t>パターンは原則『パターン①』～『パターン⑩』を選択。</t>
    <rPh sb="5" eb="7">
      <t>ゲンソク</t>
    </rPh>
    <rPh sb="23" eb="25">
      <t>センタク</t>
    </rPh>
    <phoneticPr fontId="3"/>
  </si>
  <si>
    <t>基本情報の具体的な入力規則は下記の通りです。</t>
    <rPh sb="0" eb="2">
      <t>キホン</t>
    </rPh>
    <rPh sb="2" eb="4">
      <t>ジョウホウ</t>
    </rPh>
    <rPh sb="5" eb="8">
      <t>グタイテキ</t>
    </rPh>
    <rPh sb="9" eb="11">
      <t>ニュウリョク</t>
    </rPh>
    <rPh sb="11" eb="13">
      <t>キソク</t>
    </rPh>
    <rPh sb="14" eb="16">
      <t>カキ</t>
    </rPh>
    <rPh sb="17" eb="18">
      <t>トオ</t>
    </rPh>
    <phoneticPr fontId="3"/>
  </si>
  <si>
    <r>
      <t>名称</t>
    </r>
    <r>
      <rPr>
        <vertAlign val="superscript"/>
        <sz val="12"/>
        <rFont val="ＭＳ Ｐゴシック"/>
        <family val="3"/>
        <charset val="128"/>
        <scheme val="major"/>
      </rPr>
      <t>▲</t>
    </r>
    <rPh sb="0" eb="2">
      <t>メイショウ</t>
    </rPh>
    <phoneticPr fontId="4"/>
  </si>
  <si>
    <t>提出者（アグリゲーター用系統コード）</t>
    <rPh sb="0" eb="3">
      <t>テイシュツシャ</t>
    </rPh>
    <rPh sb="11" eb="12">
      <t>ヨウ</t>
    </rPh>
    <rPh sb="12" eb="14">
      <t>ケイトウ</t>
    </rPh>
    <phoneticPr fontId="4"/>
  </si>
  <si>
    <t>送信事業者は，送信事業者コードと事業者名称を入力。</t>
    <rPh sb="0" eb="2">
      <t>ソウシン</t>
    </rPh>
    <rPh sb="2" eb="5">
      <t>ジギョウシャ</t>
    </rPh>
    <rPh sb="7" eb="9">
      <t>ソウシン</t>
    </rPh>
    <rPh sb="9" eb="12">
      <t>ジギョウシャ</t>
    </rPh>
    <rPh sb="16" eb="19">
      <t>ジギョウシャ</t>
    </rPh>
    <rPh sb="19" eb="21">
      <t>メイショウ</t>
    </rPh>
    <rPh sb="22" eb="24">
      <t>ニュウリョク</t>
    </rPh>
    <phoneticPr fontId="3"/>
  </si>
  <si>
    <t>運用モードは，約定したリソースの基準値計画として需給調整市場システムに提出する場合，『通常』を選択。</t>
    <rPh sb="0" eb="2">
      <t>ウンヨウ</t>
    </rPh>
    <rPh sb="7" eb="9">
      <t>ヤクジョウ</t>
    </rPh>
    <rPh sb="16" eb="19">
      <t>キジュンチ</t>
    </rPh>
    <rPh sb="19" eb="21">
      <t>ケイカク</t>
    </rPh>
    <rPh sb="24" eb="26">
      <t>ジュキュウ</t>
    </rPh>
    <rPh sb="26" eb="28">
      <t>チョウセイ</t>
    </rPh>
    <rPh sb="28" eb="30">
      <t>シジョウ</t>
    </rPh>
    <rPh sb="35" eb="37">
      <t>テイシュツ</t>
    </rPh>
    <rPh sb="39" eb="41">
      <t>バアイ</t>
    </rPh>
    <rPh sb="43" eb="45">
      <t>ツウジョウ</t>
    </rPh>
    <rPh sb="47" eb="49">
      <t>センタク</t>
    </rPh>
    <phoneticPr fontId="3"/>
  </si>
  <si>
    <t>0232</t>
    <phoneticPr fontId="4"/>
  </si>
  <si>
    <t>提出先事業者は，作成する基準値計画が対象するリソースにおける属地エリアの一般送配電事業者を入力。</t>
    <rPh sb="0" eb="2">
      <t>テイシュツ</t>
    </rPh>
    <rPh sb="2" eb="3">
      <t>サキ</t>
    </rPh>
    <rPh sb="3" eb="6">
      <t>ジギョウシャ</t>
    </rPh>
    <rPh sb="8" eb="10">
      <t>サクセイ</t>
    </rPh>
    <rPh sb="12" eb="15">
      <t>キジュンチ</t>
    </rPh>
    <rPh sb="15" eb="17">
      <t>ケイカク</t>
    </rPh>
    <rPh sb="18" eb="20">
      <t>タイショウ</t>
    </rPh>
    <rPh sb="30" eb="32">
      <t>ゾクチ</t>
    </rPh>
    <rPh sb="36" eb="38">
      <t>イッパン</t>
    </rPh>
    <rPh sb="38" eb="39">
      <t>ソウ</t>
    </rPh>
    <rPh sb="39" eb="41">
      <t>ハイデン</t>
    </rPh>
    <rPh sb="41" eb="43">
      <t>ジギョウ</t>
    </rPh>
    <rPh sb="43" eb="44">
      <t>シャ</t>
    </rPh>
    <rPh sb="45" eb="47">
      <t>ニュウリョク</t>
    </rPh>
    <phoneticPr fontId="3"/>
  </si>
  <si>
    <t>提出者(アグリゲータ用系統コード）</t>
    <rPh sb="0" eb="3">
      <t>テイシュツシャ</t>
    </rPh>
    <rPh sb="10" eb="11">
      <t>ヨウ</t>
    </rPh>
    <rPh sb="11" eb="13">
      <t>ケイトウ</t>
    </rPh>
    <phoneticPr fontId="4"/>
  </si>
  <si>
    <t>対象需要家リスト・パターン番号</t>
    <rPh sb="2" eb="4">
      <t>ジュヨウ</t>
    </rPh>
    <rPh sb="4" eb="5">
      <t>イエ</t>
    </rPh>
    <rPh sb="13" eb="15">
      <t>バンゴウ</t>
    </rPh>
    <phoneticPr fontId="4"/>
  </si>
  <si>
    <t>アグリゲータ用系統コード</t>
    <rPh sb="6" eb="7">
      <t>ヨウ</t>
    </rPh>
    <rPh sb="7" eb="9">
      <t>ケイトウ</t>
    </rPh>
    <phoneticPr fontId="4"/>
  </si>
  <si>
    <t>小売電気事業者コード</t>
    <rPh sb="0" eb="2">
      <t>コウ</t>
    </rPh>
    <rPh sb="2" eb="4">
      <t>デンキ</t>
    </rPh>
    <rPh sb="4" eb="7">
      <t>ジギョウシャ</t>
    </rPh>
    <phoneticPr fontId="3"/>
  </si>
  <si>
    <t>電源等コード</t>
    <rPh sb="0" eb="2">
      <t>デンゲン</t>
    </rPh>
    <rPh sb="2" eb="3">
      <t>トウ</t>
    </rPh>
    <phoneticPr fontId="3"/>
  </si>
  <si>
    <t>&lt;?xml version="1.0" encoding="UTF-8" ?&gt;</t>
  </si>
  <si>
    <t>&lt;xsd:schema xmlns:xsd="http://www.w3.org/2001/XMLSchema" elementFormDefault="qualified" attributeFormDefault="unqualified"&gt;</t>
  </si>
  <si>
    <t>&lt;!--メッセージグループヘッダ--&gt;</t>
  </si>
  <si>
    <t>&lt;xsd:element name="MMS-MSG" type="TypeMMS-MSG" /&gt;</t>
  </si>
  <si>
    <t>&lt;xsd:complexType name="TypeMMS-MSG"&gt;</t>
  </si>
  <si>
    <t>&lt;xsd:sequence&gt;</t>
  </si>
  <si>
    <t>&lt;xsd:element name="JPMGRP" type="TypeJPMGRP" /&gt;</t>
  </si>
  <si>
    <t>&lt;/xsd:sequence&gt;</t>
  </si>
  <si>
    <t>&lt;!-- BPID機関コード --&gt;</t>
  </si>
  <si>
    <t>&lt;xsd:attribute name="BPID"    type="CdC10-OCTO"   use="required" /&gt;</t>
  </si>
  <si>
    <t>&lt;!-- BPID副機関コード --&gt;</t>
  </si>
  <si>
    <t>&lt;xsd:attribute name="BPIDSUB" type="CdC11-W9"     use="required" /&gt;</t>
  </si>
  <si>
    <t>&lt;!-- 各BP標準の版 --&gt;</t>
  </si>
  <si>
    <t>&lt;xsd:attribute name="BPIDVER" type="CdC12-3A"   use="required" /&gt;</t>
  </si>
  <si>
    <t>&lt;!-- 情報区分コード --&gt;</t>
  </si>
  <si>
    <t>&lt;xsd:attribute name="MSGID"   type="CdC14"      use="required" /&gt;</t>
  </si>
  <si>
    <t>&lt;!-- マッピング規則の版 --&gt;</t>
  </si>
  <si>
    <t>&lt;xsd:attribute name="MAPVER"  type="CdC21"   use="required" /&gt;</t>
  </si>
  <si>
    <t>&lt;/xsd:complexType&gt;</t>
  </si>
  <si>
    <t>&lt;!--メッセージ定義--&gt;</t>
  </si>
  <si>
    <t>&lt;xsd:complexType name="TypeJPMGRP"&gt;</t>
  </si>
  <si>
    <t>&lt;!-- メッセージグループヘッダ --&gt;</t>
  </si>
  <si>
    <t>&lt;xsd:element name="JPMGH" type="TypeJPMGH" /&gt;</t>
  </si>
  <si>
    <t>&lt;!-- 業務メッセージ --&gt;</t>
  </si>
  <si>
    <t>&lt;xsd:element name="JPTRM" type="TypeJPTRM" /&gt;</t>
  </si>
  <si>
    <t>&lt;!-- メッセージグループの属性定義 --&gt;</t>
  </si>
  <si>
    <t>&lt;!-- メッセージグループのシーケンス番号 --&gt;</t>
  </si>
  <si>
    <t xml:space="preserve">&lt;xsd:attribute name="SEQ" type="NI5" use="required" /&gt;    </t>
  </si>
  <si>
    <t>&lt;!--メッセージグループヘッダ --&gt;</t>
  </si>
  <si>
    <t>&lt;xsd:complexType name="TypeJPMGH"&gt;</t>
  </si>
  <si>
    <t>&lt;!-- 運用モード --&gt;</t>
  </si>
  <si>
    <t xml:space="preserve">&lt;xsd:element name="JPC03" type="CdC03"/&gt;  </t>
  </si>
  <si>
    <t xml:space="preserve">&lt;!-- 発信者コード --&gt; </t>
  </si>
  <si>
    <t xml:space="preserve">&lt;xsd:element name="JPC06" type="CdC06"/&gt;  </t>
  </si>
  <si>
    <t>&lt;!-- 受信者コード --&gt;</t>
  </si>
  <si>
    <t xml:space="preserve">&lt;xsd:element name="JPC09" type="CdC09"/&gt;   </t>
  </si>
  <si>
    <t xml:space="preserve">&lt;xsd:element name="JPC10" type="CdC10-OCTO" /&gt; </t>
  </si>
  <si>
    <t>&lt;xsd:element name="JPC11" type="CdC11-W9" /&gt;</t>
  </si>
  <si>
    <t>&lt;!-- BPIDVER --&gt;</t>
  </si>
  <si>
    <t>&lt;xsd:element name="JPC12" type="CdC12-3A" /&gt;</t>
  </si>
  <si>
    <t>&lt;xsd:element name="JPC14" type="CdC14"/&gt;</t>
  </si>
  <si>
    <t>&lt;!-- 作成日付時刻 --&gt;</t>
  </si>
  <si>
    <t>&lt;xsd:element name="JPC19" type="DT_YYMMDDHHMMSS" /&gt;</t>
  </si>
  <si>
    <t>&lt;!-- 構文規則識別版数 --&gt;</t>
  </si>
  <si>
    <t>&lt;xsd:element name="JPC21" type="CdC21"/&gt;</t>
  </si>
  <si>
    <t>&lt;!--業務メッセージ --&gt;</t>
  </si>
  <si>
    <t>&lt;xsd:complexType name="TypeJPTRM"&gt;</t>
  </si>
  <si>
    <t>&lt;xsd:element name="JP00002" type="STR4S"/&gt;</t>
  </si>
  <si>
    <t>&lt;!-- 情報区分名称 --&gt;</t>
  </si>
  <si>
    <t>&lt;xsd:element name="JP06170" type="STR50" minOccurs="0" maxOccurs="1" /&gt;</t>
  </si>
  <si>
    <t>&lt;!-- 送信者コード --&gt;</t>
  </si>
  <si>
    <t>&lt;xsd:element name="JP06110" type="STR5S" /&gt;</t>
  </si>
  <si>
    <t>&lt;!-- 送信者名称 --&gt;</t>
  </si>
  <si>
    <t>&lt;xsd:element name="JP06111" type="STR50" minOccurs="0" maxOccurs="1" /&gt;</t>
  </si>
  <si>
    <t>&lt;!-- 提出先事業者コード --&gt;</t>
  </si>
  <si>
    <t>&lt;xsd:element name="JP06358" type="STR5S" /&gt;</t>
  </si>
  <si>
    <t>&lt;!-- 提出先事業者名称 --&gt;</t>
  </si>
  <si>
    <t>&lt;xsd:element name="JP06359" type="STR50" minOccurs="0" maxOccurs="1" /&gt;</t>
  </si>
  <si>
    <t>&lt;!-- アグリゲーター用系統コード --&gt;</t>
  </si>
  <si>
    <t>&lt;xsd:element name="JP06700" type="CD06700" /&gt;</t>
  </si>
  <si>
    <t>&lt;!-- アグリゲーター名称 --&gt;</t>
  </si>
  <si>
    <t>&lt;xsd:element name="JP06701" type="STR50" minOccurs="0" maxOccurs="1" /&gt;</t>
  </si>
  <si>
    <t>&lt;!-- 対象期間開始年月日 --&gt;</t>
  </si>
  <si>
    <t>&lt;xsd:element name="JP06171" type="DT_YYYYMMDD" /&gt;</t>
  </si>
  <si>
    <t>&lt;!-- 対象需要家リスト・パターン --&gt;</t>
  </si>
  <si>
    <t>&lt;xsd:element name="JP06703" type="CD06703" /&gt;</t>
  </si>
  <si>
    <t>&lt;!--需要家リスト合計最大供出量--&gt;</t>
  </si>
  <si>
    <t>&lt;xsd:element name="JP06706" type="NI9" /&gt;</t>
  </si>
  <si>
    <t>&lt;!--帳票作成支援ツール名--&gt;</t>
  </si>
  <si>
    <t>&lt;xsd:element name="JP06613" type="STR50" minOccurs="0" maxOccurs="1" /&gt;</t>
  </si>
  <si>
    <t xml:space="preserve">          </t>
  </si>
  <si>
    <t>&lt;!--M10ループ--&gt;</t>
  </si>
  <si>
    <t>&lt;xsd:element name="JPM00010" type="TypeJPM00010" minOccurs="0" maxOccurs="1"/&gt;</t>
  </si>
  <si>
    <t>&lt;!--M11ループ--&gt;</t>
  </si>
  <si>
    <t>&lt;xsd:element name="JPM00011" type="TypeJPM00011" minOccurs="0" maxOccurs="1"/&gt;</t>
  </si>
  <si>
    <t>&lt;!--メッセージの属性（シーケンス番号） --&gt;</t>
  </si>
  <si>
    <t>&lt;xsd:attribute name="SEQ" type="NI5" use="required" /&gt;</t>
  </si>
  <si>
    <t>&lt;xsd:complexType name="TypeJPM00010"&gt;</t>
  </si>
  <si>
    <t>&lt;xsd:element name="JPMR00010" type="TypeJPMR00010"  minOccurs="0" maxOccurs="9999" /&gt;</t>
  </si>
  <si>
    <t>&lt;!--M10ループ中身 --&gt;</t>
  </si>
  <si>
    <t>&lt;xsd:complexType name="TypeJPMR00010"&gt;</t>
  </si>
  <si>
    <t>&lt;!--供給地点特定番号--&gt;</t>
  </si>
  <si>
    <t>&lt;xsd:element name="JP06400" type="STR22S" /&gt;</t>
  </si>
  <si>
    <t>&lt;!--需要家名称--&gt;</t>
  </si>
  <si>
    <t>&lt;xsd:element name="JP06120" type="STR50" /&gt;</t>
  </si>
  <si>
    <t>&lt;!--供給場所--&gt;</t>
  </si>
  <si>
    <t>&lt;xsd:element name="JP06402" type="STR50" /&gt;</t>
  </si>
  <si>
    <t>&lt;!--契約電力--&gt;</t>
  </si>
  <si>
    <t>&lt;xsd:element name="JP06707" type="NI9" /&gt;</t>
  </si>
  <si>
    <t>&lt;!--電圧区分--&gt;</t>
  </si>
  <si>
    <t>&lt;xsd:element name="JP06403" type="CD06403" /&gt;</t>
  </si>
  <si>
    <t>&lt;!--供出方法--&gt;</t>
  </si>
  <si>
    <t>&lt;xsd:element name="JP06708" type="CD06708" /&gt;</t>
  </si>
  <si>
    <t>&lt;!--需要抑制BGコード--&gt;</t>
  </si>
  <si>
    <t>&lt;xsd:element name="JP06600" type="STR5S" minOccurs="0" maxOccurs="1"  /&gt;</t>
  </si>
  <si>
    <t>&lt;xsd:complexType name="TypeJPM00011"&gt;</t>
  </si>
  <si>
    <t>&lt;xsd:element name="JPMR00011" type="TypeJPMR00011"  minOccurs="0" maxOccurs="999" /&gt;</t>
  </si>
  <si>
    <t>&lt;!--M11ループ中身 --&gt;</t>
  </si>
  <si>
    <t>&lt;xsd:complexType name="TypeJPMR00011"&gt;</t>
  </si>
  <si>
    <t>&lt;!--受電地点特定番号--&gt;</t>
  </si>
  <si>
    <t>&lt;xsd:element name="JP06709" type="STR22S" /&gt;</t>
  </si>
  <si>
    <t>&lt;!--発電所名称--&gt;</t>
  </si>
  <si>
    <t>&lt;xsd:element name="JP06310" type="STR50" /&gt;</t>
  </si>
  <si>
    <t>&lt;!--発電所場所--&gt;</t>
  </si>
  <si>
    <t>&lt;!--最大受電電力--&gt;</t>
  </si>
  <si>
    <t>&lt;xsd:element name="JP06312" type="NI9" /&gt;</t>
  </si>
  <si>
    <t>&lt;!--電源の種別--&gt;</t>
  </si>
  <si>
    <t>&lt;xsd:element name="JP06710" type="CD06710" /&gt;</t>
  </si>
  <si>
    <t>&lt;!--発電方式--&gt;</t>
  </si>
  <si>
    <t>&lt;xsd:element name="JP06711" type="CD06711" /&gt;</t>
  </si>
  <si>
    <t>&lt;!--火力燃料種別--&gt;</t>
  </si>
  <si>
    <t>&lt;xsd:element name="JP06712" type="CD06712" /&gt;</t>
  </si>
  <si>
    <t>&lt;!--発電BGコード--&gt;</t>
  </si>
  <si>
    <t>&lt;xsd:element name="JP06300" type="STR5S" /&gt;</t>
  </si>
  <si>
    <t>&lt;!--発電BG名称--&gt;</t>
  </si>
  <si>
    <t>&lt;xsd:element name="JP06301" type="STR50" minOccurs="0" maxOccurs="1" /&gt;</t>
  </si>
  <si>
    <t>&lt;!--発電計画提出用系統コード--&gt;</t>
  </si>
  <si>
    <t>&lt;xsd:element name="JP06186" type="STR5S" /&gt;</t>
  </si>
  <si>
    <t>&lt;!-- JPC10:BPID機関コード(OCTO) --&gt;</t>
  </si>
  <si>
    <t>&lt;xsd:simpleType name="CdC10-OCTO"&gt;</t>
  </si>
  <si>
    <t>&lt;xsd:restriction base="xsd:string"&gt;</t>
  </si>
  <si>
    <t>&lt;xsd:enumeration value="OCTO" /&gt;</t>
  </si>
  <si>
    <t>&lt;/xsd:restriction&gt;</t>
  </si>
  <si>
    <t>&lt;/xsd:simpleType&gt;</t>
  </si>
  <si>
    <t>&lt;!-- JPC11:BPID副機関コード(W9) --&gt;</t>
  </si>
  <si>
    <t>&lt;xsd:simpleType name="CdC11-W9"&gt;</t>
  </si>
  <si>
    <t>&lt;xsd:enumeration value="W9" /&gt;</t>
  </si>
  <si>
    <t>&lt;!--JPC12:BPID版(3A) --&gt;</t>
  </si>
  <si>
    <t>&lt;xsd:simpleType name="CdC12-3A"&gt;</t>
  </si>
  <si>
    <t>&lt;xsd:enumeration value="3A" /&gt;</t>
  </si>
  <si>
    <t>&lt;xsd:simpleType name="CdC14"&gt;</t>
  </si>
  <si>
    <t>&lt;xsd:enumeration value="0232" /&gt;</t>
  </si>
  <si>
    <t>&lt;!-- JPC21:構文規則識別版数 --&gt;</t>
  </si>
  <si>
    <t>&lt;xsd:simpleType name="CdC21"&gt;</t>
  </si>
  <si>
    <t>&lt;xsd:enumeration value="1.0-1A" /&gt;</t>
  </si>
  <si>
    <t>&lt;!-- JPC03:運用モード --&gt;</t>
  </si>
  <si>
    <t>&lt;xsd:simpleType name="CdC03"&gt;</t>
  </si>
  <si>
    <t>&lt;xsd:enumeration value="" /&gt;</t>
  </si>
  <si>
    <t>&lt;xsd:enumeration value="0" /&gt;</t>
  </si>
  <si>
    <t>&lt;xsd:enumeration value="1" /&gt;</t>
  </si>
  <si>
    <t>&lt;!-- JPC06:発信者コード --&gt;</t>
  </si>
  <si>
    <t>&lt;xsd:simpleType name="CdC06"&gt;</t>
  </si>
  <si>
    <t>&lt;xsd:pattern value="\w{5}[0]{7}" /&gt;</t>
  </si>
  <si>
    <t>&lt;!-- JPC09:受信者コード --&gt;</t>
  </si>
  <si>
    <t>&lt;xsd:simpleType name="CdC09"&gt;</t>
  </si>
  <si>
    <t>&lt;xsd:simpleType name="CD06700"&gt;</t>
  </si>
  <si>
    <t>&lt;xsd:pattern value="[0-9]Y[&amp;#x20;-&amp;#x7e;]{3}" /&gt;</t>
  </si>
  <si>
    <t>&lt;!--日付関連--&gt;</t>
  </si>
  <si>
    <t>&lt;xsd:simpleType name="DT_YYMMDDHHMMSS"&gt;</t>
  </si>
  <si>
    <t>&lt;xsd:pattern value="\d{12}" /&gt;</t>
  </si>
  <si>
    <t>&lt;!-- 対象パターン番号 --&gt;</t>
  </si>
  <si>
    <t>&lt;xsd:simpleType name="CD06703"&gt;</t>
  </si>
  <si>
    <t>&lt;xsd:enumeration value="01" /&gt;</t>
  </si>
  <si>
    <t>&lt;!-- 対象パターン① --&gt;</t>
  </si>
  <si>
    <t>&lt;xsd:enumeration value="02" /&gt;</t>
  </si>
  <si>
    <t>&lt;!-- 対象パターン② --&gt;</t>
  </si>
  <si>
    <t>&lt;xsd:enumeration value="03" /&gt;</t>
  </si>
  <si>
    <t>&lt;!-- 対象パターン③ --&gt;</t>
  </si>
  <si>
    <t>&lt;xsd:enumeration value="04" /&gt;</t>
  </si>
  <si>
    <t>&lt;!-- 対象パターン④ --&gt;</t>
  </si>
  <si>
    <t>&lt;xsd:enumeration value="05" /&gt;</t>
  </si>
  <si>
    <t>&lt;!-- 対象パターン⑤ --&gt;</t>
  </si>
  <si>
    <t>&lt;xsd:enumeration value="06" /&gt;</t>
  </si>
  <si>
    <t>&lt;!-- 対象パターン⑥ --&gt;</t>
  </si>
  <si>
    <t>&lt;xsd:enumeration value="07" /&gt;</t>
  </si>
  <si>
    <t>&lt;!-- 対象パターン⑦ --&gt;</t>
  </si>
  <si>
    <t>&lt;xsd:enumeration value="08" /&gt;</t>
  </si>
  <si>
    <t>&lt;!-- 対象パターン⑧ --&gt;</t>
  </si>
  <si>
    <t>&lt;xsd:enumeration value="09" /&gt;</t>
  </si>
  <si>
    <t>&lt;!-- 対象パターン⑨ --&gt;</t>
  </si>
  <si>
    <t>&lt;xsd:enumeration value="10" /&gt;</t>
  </si>
  <si>
    <t>&lt;!-- 対象パターン⑩ --&gt;</t>
  </si>
  <si>
    <t>&lt;xsd:enumeration value="11" /&gt;</t>
  </si>
  <si>
    <t>&lt;!-- 対象パターン⑪ --&gt;</t>
  </si>
  <si>
    <t>&lt;xsd:enumeration value="12" /&gt;</t>
  </si>
  <si>
    <t>&lt;!-- 対象パターン⑫ --&gt;</t>
  </si>
  <si>
    <t>&lt;xsd:enumeration value="13" /&gt;</t>
  </si>
  <si>
    <t>&lt;!-- 対象パターン⑬ --&gt;</t>
  </si>
  <si>
    <t>&lt;xsd:enumeration value="14" /&gt;</t>
  </si>
  <si>
    <t>&lt;!-- 対象パターン⑭ --&gt;</t>
  </si>
  <si>
    <t>&lt;xsd:enumeration value="15" /&gt;</t>
  </si>
  <si>
    <t>&lt;!-- 対象パターン⑮ --&gt;</t>
  </si>
  <si>
    <t>&lt;xsd:enumeration value="16" /&gt;</t>
  </si>
  <si>
    <t>&lt;!-- 対象パターン⑯ --&gt;</t>
  </si>
  <si>
    <t>&lt;xsd:enumeration value="17" /&gt;</t>
  </si>
  <si>
    <t>&lt;!-- 対象パターン⑰ --&gt;</t>
  </si>
  <si>
    <t>&lt;xsd:enumeration value="18" /&gt;</t>
  </si>
  <si>
    <t>&lt;!-- 対象パターン⑱ --&gt;</t>
  </si>
  <si>
    <t>&lt;xsd:enumeration value="19" /&gt;</t>
  </si>
  <si>
    <t>&lt;!-- 対象パターン⑲ --&gt;</t>
  </si>
  <si>
    <t>&lt;xsd:enumeration value="20" /&gt;</t>
  </si>
  <si>
    <t>&lt;!-- 対象パターン⑳ --&gt;</t>
  </si>
  <si>
    <t>&lt;xsd:simpleType name="CD06403"&gt;</t>
  </si>
  <si>
    <t>&lt;xsd:enumeration value="低圧" /&gt;</t>
  </si>
  <si>
    <t>&lt;xsd:enumeration value="高圧" /&gt;</t>
  </si>
  <si>
    <t>&lt;xsd:enumeration value="特高" /&gt;</t>
  </si>
  <si>
    <t>&lt;xsd:simpleType name="CD06708"&gt;</t>
  </si>
  <si>
    <t>&lt;!-- 1:需要抑制--&gt;</t>
  </si>
  <si>
    <t>&lt;xsd:enumeration value="2" /&gt;</t>
  </si>
  <si>
    <t>&lt;!-- 2:自家発等 --&gt;</t>
  </si>
  <si>
    <t>&lt;xsd:simpleType name="CD06710"&gt;</t>
  </si>
  <si>
    <t>&lt;!--1:火力--&gt;</t>
  </si>
  <si>
    <t>&lt;!-- 2:水力 --&gt;</t>
  </si>
  <si>
    <t>&lt;xsd:enumeration value="3" /&gt;</t>
  </si>
  <si>
    <t>&lt;!--3:太陽光--&gt;</t>
  </si>
  <si>
    <t>&lt;xsd:enumeration value="4" /&gt;</t>
  </si>
  <si>
    <t>&lt;!-- 4:風力 --&gt;</t>
  </si>
  <si>
    <t>&lt;xsd:enumeration value="5" /&gt;</t>
  </si>
  <si>
    <t>&lt;!--5:地熱--&gt;</t>
  </si>
  <si>
    <t>&lt;xsd:enumeration value="6" /&gt;</t>
  </si>
  <si>
    <t>&lt;!-- 6:蓄電池 --&gt;</t>
  </si>
  <si>
    <t>&lt;xsd:enumeration value="7" /&gt;</t>
  </si>
  <si>
    <t>&lt;!--7:その他--&gt;</t>
  </si>
  <si>
    <t>&lt;xsd:simpleType name="CD06711"&gt;</t>
  </si>
  <si>
    <t>&lt;!-- 1:コンバインドサイクル --&gt;</t>
  </si>
  <si>
    <t>&lt;!-- 2:汽力 --&gt;</t>
  </si>
  <si>
    <t>&lt;!-- 3:ディーゼル --&gt;</t>
  </si>
  <si>
    <t>&lt;!-- 4:水力 --&gt;</t>
  </si>
  <si>
    <t>&lt;!-- 5:太陽光 --&gt;</t>
  </si>
  <si>
    <t>&lt;!-- 6:風力 --&gt;</t>
  </si>
  <si>
    <t>&lt;xsd:enumeration value="8" /&gt;</t>
  </si>
  <si>
    <t>&lt;xsd:simpleType name="CD06712"&gt;</t>
  </si>
  <si>
    <t>&lt;!-- 01:原油 --&gt;</t>
  </si>
  <si>
    <t>&lt;!-- 02:重油 --&gt;</t>
  </si>
  <si>
    <t>&lt;!-- 03:軽油 --&gt;</t>
  </si>
  <si>
    <t>&lt;!-- 04:LNG --&gt;</t>
  </si>
  <si>
    <t>&lt;!-- 05:LPG --&gt;</t>
  </si>
  <si>
    <t>&lt;!-- 06:NGL--&gt;</t>
  </si>
  <si>
    <t>&lt;!-- 07:都市ガス --&gt;</t>
  </si>
  <si>
    <t>&lt;!-- 08:灯油 --&gt;</t>
  </si>
  <si>
    <t>&lt;!-- 09:石炭 --&gt;</t>
  </si>
  <si>
    <t>&lt;!-- 10:木質ペレット --&gt;</t>
  </si>
  <si>
    <t>&lt;!-- 11:その他 --&gt;</t>
  </si>
  <si>
    <t>&lt;xsd:simpleType name="DT_YYYYMMDD"&gt;</t>
  </si>
  <si>
    <t>&lt;xsd:pattern value="\d{8}" /&gt;</t>
  </si>
  <si>
    <t>&lt;!--数値型--&gt;</t>
  </si>
  <si>
    <t>&lt;!--５桁--&gt;</t>
  </si>
  <si>
    <t>&lt;xsd:simpleType name="NI5"&gt;</t>
  </si>
  <si>
    <t>&lt;xsd:restriction base="xsd:nonNegativeInteger"&gt;</t>
  </si>
  <si>
    <t>&lt;xsd:totalDigits value="5" /&gt;</t>
  </si>
  <si>
    <t>&lt;!--９桁--&gt;</t>
  </si>
  <si>
    <t>&lt;xsd:simpleType name="NI9"&gt;</t>
  </si>
  <si>
    <t>&lt;xsd:totalDigits value="9" /&gt;</t>
  </si>
  <si>
    <t>&lt;!--文字型--&gt;</t>
  </si>
  <si>
    <t>&lt;!--50文字--&gt;</t>
  </si>
  <si>
    <t>&lt;xsd:simpleType name="STR50"&gt;</t>
  </si>
  <si>
    <t>&lt;xsd:minLength value="1" /&gt;</t>
  </si>
  <si>
    <t>&lt;xsd:maxLength value="50" /&gt;</t>
  </si>
  <si>
    <t>&lt;!--４文字・半角--&gt;</t>
  </si>
  <si>
    <t>&lt;xsd:simpleType name="STR4S"&gt;</t>
  </si>
  <si>
    <t>&lt;xsd:pattern value="[&amp;#x20;-&amp;#x7e;]+" /&gt;</t>
  </si>
  <si>
    <t>&lt;xsd:maxLength value="4" /&gt;</t>
  </si>
  <si>
    <t>&lt;!--５文字・半角--&gt;</t>
  </si>
  <si>
    <t>&lt;xsd:simpleType name="STR5S"&gt;</t>
  </si>
  <si>
    <t>&lt;xsd:maxLength value="5" /&gt;</t>
  </si>
  <si>
    <t>&lt;!--22文字・半角--&gt;</t>
  </si>
  <si>
    <t>&lt;xsd:simpleType name="STR22S"&gt;</t>
  </si>
  <si>
    <t>&lt;xsd:maxLength value="22" /&gt;</t>
  </si>
  <si>
    <t>&lt;/xsd:schema&gt;</t>
  </si>
  <si>
    <t>&lt;!--小売電気事業者コード--&gt;</t>
  </si>
  <si>
    <t>&lt;xsd:element name="JP06316" type="STR5S" /&gt;</t>
  </si>
  <si>
    <t>&lt;!--小売電気事業者名称--&gt;</t>
  </si>
  <si>
    <t>&lt;xsd:element name="JP06317" type="STR50" minOccurs="0" maxOccurs="1" /&gt;</t>
  </si>
  <si>
    <t>汽力</t>
  </si>
  <si>
    <t>KSS2019</t>
    <phoneticPr fontId="3"/>
  </si>
  <si>
    <t>****3</t>
    <phoneticPr fontId="3"/>
  </si>
  <si>
    <t>①起動ボタンの説明</t>
    <rPh sb="1" eb="3">
      <t>キドウ</t>
    </rPh>
    <rPh sb="7" eb="9">
      <t>セツメイ</t>
    </rPh>
    <phoneticPr fontId="3"/>
  </si>
  <si>
    <t>②入力項目の説明</t>
    <rPh sb="1" eb="3">
      <t>ニュウリョク</t>
    </rPh>
    <rPh sb="3" eb="5">
      <t>コウモク</t>
    </rPh>
    <rPh sb="6" eb="8">
      <t>セツメイ</t>
    </rPh>
    <phoneticPr fontId="3"/>
  </si>
  <si>
    <t>②－１　ファイル情報の入力</t>
    <rPh sb="8" eb="10">
      <t>ジョウホウ</t>
    </rPh>
    <rPh sb="11" eb="13">
      <t>ニュウリョク</t>
    </rPh>
    <phoneticPr fontId="3"/>
  </si>
  <si>
    <t>②－２　基本情報の入力</t>
    <rPh sb="4" eb="6">
      <t>キホン</t>
    </rPh>
    <rPh sb="6" eb="8">
      <t>ジョウホウ</t>
    </rPh>
    <rPh sb="9" eb="11">
      <t>ニュウリョク</t>
    </rPh>
    <phoneticPr fontId="3"/>
  </si>
  <si>
    <t>②－３　出力ファイル情報の入力</t>
    <rPh sb="4" eb="6">
      <t>シュツリョク</t>
    </rPh>
    <rPh sb="10" eb="12">
      <t>ジョウホウ</t>
    </rPh>
    <rPh sb="13" eb="15">
      <t>ニュウリョク</t>
    </rPh>
    <phoneticPr fontId="3"/>
  </si>
  <si>
    <t>出力ファイル情報の具体的な入力は下記の通りです。</t>
    <rPh sb="0" eb="2">
      <t>シュツリョク</t>
    </rPh>
    <rPh sb="6" eb="8">
      <t>ジョウホウ</t>
    </rPh>
    <rPh sb="9" eb="12">
      <t>グタイテキ</t>
    </rPh>
    <rPh sb="13" eb="15">
      <t>ニュウリョク</t>
    </rPh>
    <rPh sb="16" eb="18">
      <t>カキ</t>
    </rPh>
    <rPh sb="19" eb="20">
      <t>トオ</t>
    </rPh>
    <phoneticPr fontId="3"/>
  </si>
  <si>
    <t>対象時期の開始日は，自動入力（適用開始希望年月日を表示）</t>
    <rPh sb="25" eb="27">
      <t>ヒョウジ</t>
    </rPh>
    <phoneticPr fontId="3"/>
  </si>
  <si>
    <t>04</t>
    <phoneticPr fontId="3"/>
  </si>
  <si>
    <t>No.</t>
  </si>
  <si>
    <t>操作</t>
    <rPh sb="0" eb="2">
      <t>ソウサ</t>
    </rPh>
    <phoneticPr fontId="3"/>
  </si>
  <si>
    <t>エラー種別</t>
    <rPh sb="3" eb="5">
      <t>シュベツ</t>
    </rPh>
    <phoneticPr fontId="3"/>
  </si>
  <si>
    <t>エラーメッセージ</t>
    <phoneticPr fontId="3"/>
  </si>
  <si>
    <t>対処方法</t>
    <rPh sb="0" eb="2">
      <t>タイショ</t>
    </rPh>
    <rPh sb="2" eb="4">
      <t>ホウホウ</t>
    </rPh>
    <phoneticPr fontId="3"/>
  </si>
  <si>
    <t>「ネガワットリスト需要家数変更」ボタン押下</t>
    <rPh sb="19" eb="21">
      <t>オウカ</t>
    </rPh>
    <phoneticPr fontId="3"/>
  </si>
  <si>
    <t>入力エラー</t>
    <phoneticPr fontId="3"/>
  </si>
  <si>
    <t>増加需要家数を0以上かつxxxx以下の整数で入力して下さい。</t>
    <phoneticPr fontId="3"/>
  </si>
  <si>
    <t>【ネガワットリスト需要家数の増加】
・増加する需要家数を見直してください。（max9999）</t>
    <rPh sb="9" eb="12">
      <t>ジュヨウカ</t>
    </rPh>
    <rPh sb="12" eb="13">
      <t>スウ</t>
    </rPh>
    <rPh sb="14" eb="16">
      <t>ゾウカ</t>
    </rPh>
    <rPh sb="19" eb="21">
      <t>ゾウカ</t>
    </rPh>
    <rPh sb="23" eb="26">
      <t>ジュヨウカ</t>
    </rPh>
    <rPh sb="26" eb="27">
      <t>スウ</t>
    </rPh>
    <rPh sb="28" eb="30">
      <t>ミナオ</t>
    </rPh>
    <phoneticPr fontId="3"/>
  </si>
  <si>
    <t>削除する需要家番号を1～xxの整数で入力して下さい。</t>
    <phoneticPr fontId="3"/>
  </si>
  <si>
    <t>【需要家リソース数減少】需要家を1個選択して削除／連続した複数の需要家を削除
・削除する需要家番号を見直してください。</t>
    <rPh sb="1" eb="4">
      <t>ジュヨウカ</t>
    </rPh>
    <rPh sb="8" eb="9">
      <t>スウ</t>
    </rPh>
    <rPh sb="9" eb="11">
      <t>ゲンショウ</t>
    </rPh>
    <rPh sb="12" eb="15">
      <t>ジュヨウカ</t>
    </rPh>
    <rPh sb="17" eb="18">
      <t>コ</t>
    </rPh>
    <rPh sb="18" eb="20">
      <t>センタク</t>
    </rPh>
    <rPh sb="22" eb="24">
      <t>サクジョ</t>
    </rPh>
    <rPh sb="25" eb="27">
      <t>レンゾク</t>
    </rPh>
    <rPh sb="29" eb="31">
      <t>フクスウ</t>
    </rPh>
    <rPh sb="32" eb="35">
      <t>ジュヨウカ</t>
    </rPh>
    <rPh sb="36" eb="38">
      <t>サクジョ</t>
    </rPh>
    <rPh sb="40" eb="42">
      <t>サクジョ</t>
    </rPh>
    <rPh sb="44" eb="47">
      <t>ジュヨウカ</t>
    </rPh>
    <rPh sb="47" eb="49">
      <t>バンゴウ</t>
    </rPh>
    <rPh sb="50" eb="52">
      <t>ミナオ</t>
    </rPh>
    <phoneticPr fontId="3"/>
  </si>
  <si>
    <t>現在需要家リソースは存在しないため，これ以上削除できません。</t>
    <phoneticPr fontId="3"/>
  </si>
  <si>
    <t>【需要家リソース数減少】需要家を1個選択して削除／連続した複数の需要家を削除
・削除対象の需要家が存在していません。ネガワットリスト情報を確認してください。</t>
    <rPh sb="42" eb="44">
      <t>タイショウ</t>
    </rPh>
    <rPh sb="45" eb="48">
      <t>ジュヨウカ</t>
    </rPh>
    <rPh sb="49" eb="51">
      <t>ソンザイ</t>
    </rPh>
    <rPh sb="66" eb="68">
      <t>ジョウホウ</t>
    </rPh>
    <rPh sb="69" eb="71">
      <t>カクニン</t>
    </rPh>
    <phoneticPr fontId="3"/>
  </si>
  <si>
    <t>削除する需要家リソースの開始と終了の番号を入力してください。</t>
    <phoneticPr fontId="3"/>
  </si>
  <si>
    <t>【需要家リソース数減少】連続した複数の需要家を削除
・削除する需要家番号を入力してください。</t>
    <rPh sb="37" eb="39">
      <t>ニュウリョク</t>
    </rPh>
    <phoneticPr fontId="3"/>
  </si>
  <si>
    <t>削除終了の需要家リソース番号は，削除開始の需要家リソース番号より同じか後にして下さい。</t>
    <phoneticPr fontId="3"/>
  </si>
  <si>
    <t>【需要家リソース数減少】連続した複数の需要家を削除
・削除する需要家番号の開始番号と終了番号を見直してください。</t>
    <rPh sb="37" eb="39">
      <t>カイシ</t>
    </rPh>
    <rPh sb="39" eb="41">
      <t>バンゴウ</t>
    </rPh>
    <rPh sb="42" eb="44">
      <t>シュウリョウ</t>
    </rPh>
    <rPh sb="44" eb="46">
      <t>バンゴウ</t>
    </rPh>
    <phoneticPr fontId="3"/>
  </si>
  <si>
    <t>「ポジワットリスト発電所数変更」ボタン押下</t>
    <rPh sb="19" eb="21">
      <t>オウカ</t>
    </rPh>
    <phoneticPr fontId="3"/>
  </si>
  <si>
    <t>増加発電所数を0以上かつｘｘｘ以下の整数で入力して下さい。</t>
    <phoneticPr fontId="3"/>
  </si>
  <si>
    <r>
      <t>【ポジワットリスト発電所数の増加】
・増加させる発電所数を見直してください。</t>
    </r>
    <r>
      <rPr>
        <sz val="11"/>
        <color theme="1"/>
        <rFont val="ＭＳ Ｐゴシック"/>
        <family val="2"/>
        <charset val="128"/>
        <scheme val="minor"/>
      </rPr>
      <t>（max999）</t>
    </r>
    <rPh sb="9" eb="11">
      <t>ハツデン</t>
    </rPh>
    <rPh sb="11" eb="12">
      <t>ショ</t>
    </rPh>
    <rPh sb="12" eb="13">
      <t>スウ</t>
    </rPh>
    <rPh sb="14" eb="16">
      <t>ゾウカ</t>
    </rPh>
    <rPh sb="19" eb="21">
      <t>ゾウカ</t>
    </rPh>
    <rPh sb="24" eb="26">
      <t>ハツデン</t>
    </rPh>
    <rPh sb="26" eb="27">
      <t>ジョ</t>
    </rPh>
    <rPh sb="27" eb="28">
      <t>カズ</t>
    </rPh>
    <rPh sb="29" eb="31">
      <t>ミナオ</t>
    </rPh>
    <phoneticPr fontId="3"/>
  </si>
  <si>
    <t>削除する発電所番号を1～xxxの整数で入力して下さい。</t>
    <phoneticPr fontId="3"/>
  </si>
  <si>
    <t>【発電所リソース数減少】発電所を1個選択して削除／連続した複数の発電所を削除
・削除する発電所番号を見直してください。</t>
    <rPh sb="1" eb="3">
      <t>ハツデン</t>
    </rPh>
    <rPh sb="3" eb="4">
      <t>ショ</t>
    </rPh>
    <rPh sb="8" eb="9">
      <t>スウ</t>
    </rPh>
    <rPh sb="9" eb="11">
      <t>ゲンショウ</t>
    </rPh>
    <rPh sb="12" eb="14">
      <t>ハツデン</t>
    </rPh>
    <rPh sb="14" eb="15">
      <t>ショ</t>
    </rPh>
    <rPh sb="17" eb="18">
      <t>コ</t>
    </rPh>
    <rPh sb="18" eb="20">
      <t>センタク</t>
    </rPh>
    <rPh sb="22" eb="24">
      <t>サクジョ</t>
    </rPh>
    <rPh sb="25" eb="27">
      <t>レンゾク</t>
    </rPh>
    <rPh sb="29" eb="31">
      <t>フクスウ</t>
    </rPh>
    <rPh sb="32" eb="34">
      <t>ハツデン</t>
    </rPh>
    <rPh sb="34" eb="35">
      <t>ショ</t>
    </rPh>
    <rPh sb="36" eb="38">
      <t>サクジョ</t>
    </rPh>
    <rPh sb="40" eb="42">
      <t>サクジョ</t>
    </rPh>
    <rPh sb="44" eb="46">
      <t>ハツデン</t>
    </rPh>
    <rPh sb="46" eb="47">
      <t>ショ</t>
    </rPh>
    <rPh sb="47" eb="49">
      <t>バンゴウ</t>
    </rPh>
    <rPh sb="50" eb="52">
      <t>ミナオ</t>
    </rPh>
    <phoneticPr fontId="3"/>
  </si>
  <si>
    <t>削除する発電所リソースの開始と終了の番号を入力してください。</t>
    <phoneticPr fontId="3"/>
  </si>
  <si>
    <t>【発電所リソース数減少】需要家を1個選択して削除／連続した複数の需要家を削除
・削除対象の発電所を入力してください。</t>
    <rPh sb="42" eb="44">
      <t>タイショウ</t>
    </rPh>
    <rPh sb="45" eb="47">
      <t>ハツデン</t>
    </rPh>
    <rPh sb="47" eb="48">
      <t>ショ</t>
    </rPh>
    <rPh sb="49" eb="51">
      <t>ニュウリョク</t>
    </rPh>
    <phoneticPr fontId="3"/>
  </si>
  <si>
    <t>現在発電所リソースは存在しないため，これ以上削除できません。</t>
    <phoneticPr fontId="3"/>
  </si>
  <si>
    <t>【発電所リソース数減少】需要家を1個選択して削除／連続した複数の需要家を削除
・削除対象の発電所が存在していません。ポジワットリスト情報を確認してください。</t>
    <rPh sb="42" eb="44">
      <t>タイショウ</t>
    </rPh>
    <rPh sb="45" eb="47">
      <t>ハツデン</t>
    </rPh>
    <rPh sb="47" eb="48">
      <t>ショ</t>
    </rPh>
    <rPh sb="49" eb="51">
      <t>ソンザイ</t>
    </rPh>
    <rPh sb="66" eb="68">
      <t>ジョウホウ</t>
    </rPh>
    <rPh sb="69" eb="71">
      <t>カクニン</t>
    </rPh>
    <phoneticPr fontId="3"/>
  </si>
  <si>
    <t>削除終了の発電所リソース番号は，削除開始の発電所リソース番号より同じか後にして下さい。</t>
    <phoneticPr fontId="3"/>
  </si>
  <si>
    <t>【発電所リソース数減少】連続した複数の発電所を削除
・削除する需要家番号の開始番号と終了番号を見直してください。</t>
    <rPh sb="1" eb="3">
      <t>ハツデン</t>
    </rPh>
    <rPh sb="3" eb="4">
      <t>ショ</t>
    </rPh>
    <rPh sb="19" eb="21">
      <t>ハツデン</t>
    </rPh>
    <rPh sb="21" eb="22">
      <t>ショ</t>
    </rPh>
    <rPh sb="37" eb="39">
      <t>カイシ</t>
    </rPh>
    <rPh sb="39" eb="41">
      <t>バンゴウ</t>
    </rPh>
    <rPh sb="42" eb="44">
      <t>シュウリョウ</t>
    </rPh>
    <rPh sb="44" eb="46">
      <t>バンゴウ</t>
    </rPh>
    <phoneticPr fontId="3"/>
  </si>
  <si>
    <t>「需要家リスト・パターンXML読込」ボタン押下
「XMLファイル妥当性検証」ボタン押下</t>
    <rPh sb="1" eb="4">
      <t>ジュヨウカ</t>
    </rPh>
    <rPh sb="15" eb="17">
      <t>ヨミコミ</t>
    </rPh>
    <rPh sb="21" eb="23">
      <t>オウカ</t>
    </rPh>
    <phoneticPr fontId="3"/>
  </si>
  <si>
    <t>XMLエラー</t>
    <phoneticPr fontId="3"/>
  </si>
  <si>
    <t>読み込んだXMLファイルは下記の理由で規格に違反しているため、読込を中止します。
エラー理由：　
　　　　～</t>
    <phoneticPr fontId="3"/>
  </si>
  <si>
    <t>・エラー理由を参照しXMLファイルの指摘箇所を修正してください。</t>
    <rPh sb="4" eb="6">
      <t>リユウ</t>
    </rPh>
    <rPh sb="7" eb="9">
      <t>サンショウ</t>
    </rPh>
    <rPh sb="18" eb="20">
      <t>シテキ</t>
    </rPh>
    <rPh sb="20" eb="22">
      <t>カショ</t>
    </rPh>
    <rPh sb="23" eb="25">
      <t>シュウセイ</t>
    </rPh>
    <phoneticPr fontId="3"/>
  </si>
  <si>
    <t>画面項目入力（入力規制）</t>
    <rPh sb="0" eb="2">
      <t>ガメン</t>
    </rPh>
    <rPh sb="2" eb="4">
      <t>コウモク</t>
    </rPh>
    <rPh sb="4" eb="6">
      <t>ニュウリョク</t>
    </rPh>
    <rPh sb="7" eb="9">
      <t>ニュウリョク</t>
    </rPh>
    <rPh sb="9" eb="11">
      <t>キセイ</t>
    </rPh>
    <phoneticPr fontId="3"/>
  </si>
  <si>
    <t>入力エラー</t>
    <rPh sb="0" eb="2">
      <t>ニュウリョク</t>
    </rPh>
    <phoneticPr fontId="3"/>
  </si>
  <si>
    <t>供出可能量(kW)は，半角9桁以内かつ正の整数で入力して下さい。</t>
    <phoneticPr fontId="3"/>
  </si>
  <si>
    <t>【ファイル情報】供出可能量(kW)
・入力値を見直してください。</t>
    <phoneticPr fontId="3"/>
  </si>
  <si>
    <t>適用開始希望年月日は『YYYYMMDD』形式の半角数字8桁で入力して下さい。</t>
    <phoneticPr fontId="3"/>
  </si>
  <si>
    <t>【ファイル情報】適用開始希望年月日
・入力値を見直してください。</t>
    <phoneticPr fontId="3"/>
  </si>
  <si>
    <t>提出先事業者コードは半角英数字5桁で入力して下さい。</t>
    <phoneticPr fontId="3"/>
  </si>
  <si>
    <t>【基本情報】_提出先事業者（コード）
・入力値を見直してください。</t>
    <rPh sb="1" eb="3">
      <t>キホン</t>
    </rPh>
    <rPh sb="3" eb="5">
      <t>ジョウホウ</t>
    </rPh>
    <phoneticPr fontId="3"/>
  </si>
  <si>
    <t>提出先事業者名称は50文字以内で入力して下さい。</t>
    <phoneticPr fontId="3"/>
  </si>
  <si>
    <t>【基本情報】_提出先事業者（名称▲）
・入力値を見直してください。</t>
    <phoneticPr fontId="3"/>
  </si>
  <si>
    <t>送信事業者コードは半角英数字5桁で入力して下さい。</t>
    <phoneticPr fontId="3"/>
  </si>
  <si>
    <t>【基本情報】_送信事業者（コード）
・入力値を見直してください。</t>
    <phoneticPr fontId="3"/>
  </si>
  <si>
    <t>送信事業者名称は50文字以内で入力して下さい。</t>
    <phoneticPr fontId="3"/>
  </si>
  <si>
    <t>【基本情報】_送信事業者（名称▲）
・入力値を見直してください。</t>
    <phoneticPr fontId="3"/>
  </si>
  <si>
    <t>提出者コードは，アグリゲーター用系統コード（半角英数字5桁）を入力して下さい。</t>
    <phoneticPr fontId="3"/>
  </si>
  <si>
    <t>【基本情報】_提出者（アグリゲータ用系統コード）（コード）
・入力値を見直してください。</t>
    <phoneticPr fontId="3"/>
  </si>
  <si>
    <t>提出者名称は50文字以内で入力して下さい。</t>
    <phoneticPr fontId="3"/>
  </si>
  <si>
    <t>【基本情報】_提出者（アグリゲータ用系統コード）（名称▲）
・入力値を見直してください。</t>
    <phoneticPr fontId="3"/>
  </si>
  <si>
    <t>供給地点特定番号は22桁の半角数字で入力して下さい。</t>
    <phoneticPr fontId="3"/>
  </si>
  <si>
    <t>【ネガワットリスト】需要家情報_供給地点特定番号
・入力値を見直してください。</t>
    <rPh sb="16" eb="18">
      <t>キョウキュウ</t>
    </rPh>
    <rPh sb="18" eb="20">
      <t>チテン</t>
    </rPh>
    <rPh sb="20" eb="22">
      <t>トクテイ</t>
    </rPh>
    <rPh sb="22" eb="24">
      <t>バンゴウ</t>
    </rPh>
    <phoneticPr fontId="3"/>
  </si>
  <si>
    <t>需要家名称は，50文字以内で入力して下さい。</t>
    <phoneticPr fontId="3"/>
  </si>
  <si>
    <t>【ネガワットリスト】需要家情報_需要家名称
・入力値を見直してください。</t>
    <phoneticPr fontId="3"/>
  </si>
  <si>
    <t>所在地は50文字以内で入力して下さい。</t>
    <phoneticPr fontId="3"/>
  </si>
  <si>
    <t>【ネガワットリスト】需要家情報_所在地
・入力値を見直してください。</t>
    <phoneticPr fontId="3"/>
  </si>
  <si>
    <t>契約電力(kW)は，半角9桁以内かつ正の整数で入力して下さい。</t>
    <phoneticPr fontId="3"/>
  </si>
  <si>
    <t>【ネガワットリスト】需要家情報_契約電力(kW)
・入力値を見直してください。</t>
    <phoneticPr fontId="3"/>
  </si>
  <si>
    <t>小売電気事業者コードは半角英数字5桁で入力して下さい。</t>
    <phoneticPr fontId="3"/>
  </si>
  <si>
    <t>【ネガワットリスト】所属小売事業者情報_小売電気事業者コード
・入力値を見直してください。</t>
    <phoneticPr fontId="3"/>
  </si>
  <si>
    <t>小売電気事業者名称は，50文字以内で入力して下さい。</t>
    <phoneticPr fontId="3"/>
  </si>
  <si>
    <t>【ネガワットリスト】所属小売事業者情報_小売電気事業者名称▲
・入力値を見直してください。</t>
    <phoneticPr fontId="3"/>
  </si>
  <si>
    <t>受電地点特定番号は22桁の半角数字で入力して下さい。</t>
    <phoneticPr fontId="3"/>
  </si>
  <si>
    <t>【発電所情報】発電所情報_受電地点特定番号
・入力値を見直してください。</t>
    <phoneticPr fontId="3"/>
  </si>
  <si>
    <t>発電所名称は50文字以内で入力して下さい。</t>
    <phoneticPr fontId="3"/>
  </si>
  <si>
    <t>【発電所情報】発電所情報_発電所名称
・入力値を見直してください。</t>
    <phoneticPr fontId="3"/>
  </si>
  <si>
    <t>【発電所情報】発電所情報_所在地
・入力値を見直してください。</t>
    <phoneticPr fontId="3"/>
  </si>
  <si>
    <t>最大受電電力(kW)は，半角9桁以下の正の整数で入力して下さい。</t>
    <phoneticPr fontId="3"/>
  </si>
  <si>
    <t>【発電所情報】発電所情報_最大受電電力(kW)
・入力値を見直してください。</t>
    <phoneticPr fontId="3"/>
  </si>
  <si>
    <t>所属発電BGコードは，半角英数字5桁で入力して下さい。</t>
    <phoneticPr fontId="3"/>
  </si>
  <si>
    <t>発電所情報】発電販売計画情報_所属発電BGコード
・入力値を見直してください。</t>
    <phoneticPr fontId="3"/>
  </si>
  <si>
    <t>所属発電BG名称は50文字以内で入力して下さい。</t>
    <phoneticPr fontId="3"/>
  </si>
  <si>
    <t>発電所情報】発電販売計画情報_所属発電BG名称▲
・入力値を見直してください。</t>
    <phoneticPr fontId="3"/>
  </si>
  <si>
    <t>発電計画用系統コードは，半角英数字5桁で入力して下さい。</t>
    <phoneticPr fontId="3"/>
  </si>
  <si>
    <t>発電所情報】発電販売計画情報_発電計画用系統コード
・入力値を見直してください。</t>
    <phoneticPr fontId="3"/>
  </si>
  <si>
    <t>「需要家リスト・パターンXML出力」ボタン押下</t>
    <phoneticPr fontId="3"/>
  </si>
  <si>
    <t>対象需要家リスト・パターンが選択されていません。</t>
    <phoneticPr fontId="3"/>
  </si>
  <si>
    <t>【ファイル情報】対象需要家リスト・パターン
・リスト・パターンを選択してください。</t>
    <rPh sb="32" eb="34">
      <t>センタク</t>
    </rPh>
    <phoneticPr fontId="3"/>
  </si>
  <si>
    <t>対象需要家リスト・パターンに誤りがあります。</t>
    <phoneticPr fontId="3"/>
  </si>
  <si>
    <t>【ファイル情報】対象需要家リスト・パターン
・パターン①～パターン⑳までのいずれかを選択してください。</t>
    <rPh sb="42" eb="44">
      <t>センタク</t>
    </rPh>
    <phoneticPr fontId="3"/>
  </si>
  <si>
    <t>供出可能量(kW)は半角数字9桁以内かつ正の整数で入力してください。</t>
    <phoneticPr fontId="3"/>
  </si>
  <si>
    <t>適用開始希望年月日は『YYYYMMDD』形式の半角数字8桁で入力してください。</t>
    <phoneticPr fontId="3"/>
  </si>
  <si>
    <t>適用開始希望年月日は存在する日付で入力してください。</t>
    <phoneticPr fontId="3"/>
  </si>
  <si>
    <t>【ファイル情報】適用開始希望年月日
・存在する日付を入力してください。</t>
    <rPh sb="19" eb="21">
      <t>ソンザイ</t>
    </rPh>
    <rPh sb="23" eb="25">
      <t>ヒヅケ</t>
    </rPh>
    <phoneticPr fontId="3"/>
  </si>
  <si>
    <t>提出先事業者コードは半角英数字5桁で入力してください。</t>
    <phoneticPr fontId="3"/>
  </si>
  <si>
    <t>提出先事業者名称は50文字以内で入力してください。</t>
    <phoneticPr fontId="3"/>
  </si>
  <si>
    <t>【基本情報】_提出先事業者（名称▲）
・入力値を見直してください。</t>
    <phoneticPr fontId="3"/>
  </si>
  <si>
    <t>送信事業者コードは半角英数字5桁で入力してください。</t>
    <phoneticPr fontId="3"/>
  </si>
  <si>
    <t>【基本情報】_送信事業者（コード）
・入力値を見直してください。</t>
    <phoneticPr fontId="3"/>
  </si>
  <si>
    <t>送信事業者名称は50文字以内で入力してください。</t>
    <phoneticPr fontId="3"/>
  </si>
  <si>
    <t>【基本情報】_送信事業者（名称▲）
・入力値を見直してください。</t>
    <phoneticPr fontId="3"/>
  </si>
  <si>
    <t>提出者コード（アグリゲーター用系統コード）は半角英数字5桁（2桁目『Y』)で入力してください。</t>
    <phoneticPr fontId="3"/>
  </si>
  <si>
    <t>【基本情報】_提出者（アグリゲータ用系統コード）（コード）
・入力値を見直してください。</t>
    <phoneticPr fontId="3"/>
  </si>
  <si>
    <t>提出者名称は50文字以内で入力してください。</t>
    <phoneticPr fontId="3"/>
  </si>
  <si>
    <t>【基本情報】_提出者（アグリゲータ用系統コード）（名称▲）
・入力値を見直してください。</t>
    <phoneticPr fontId="3"/>
  </si>
  <si>
    <t>電源等コードは半角英数字10桁以内で入力してください。</t>
    <phoneticPr fontId="3"/>
  </si>
  <si>
    <t>【出力ファイル名情報】_電源等コード
・入力値を見直してください。</t>
    <rPh sb="1" eb="3">
      <t>シュツリョク</t>
    </rPh>
    <rPh sb="7" eb="8">
      <t>メイ</t>
    </rPh>
    <rPh sb="8" eb="10">
      <t>ジョウホウ</t>
    </rPh>
    <rPh sb="20" eb="22">
      <t>ニュウリョク</t>
    </rPh>
    <phoneticPr fontId="3"/>
  </si>
  <si>
    <t>需要家No.xxの供給地点特定番号に誤りがあります。
供給地点特定番号は半角数字22桁で入力してください。</t>
    <phoneticPr fontId="3"/>
  </si>
  <si>
    <t>需要家No.xxの需要家名称に誤りがあります。
需要家名称は50文字以内で入力してください。</t>
    <phoneticPr fontId="3"/>
  </si>
  <si>
    <t>【ネガワットリスト】需要家情報_需要家名称
・入力値を見直してください。</t>
    <phoneticPr fontId="3"/>
  </si>
  <si>
    <t>需要家No.xxの所在地に誤りがあります。
所在地は50文字以内で入力してください。</t>
    <phoneticPr fontId="3"/>
  </si>
  <si>
    <t>【ネガワットリスト】需要家情報_所在地
・入力値を見直してください。</t>
    <phoneticPr fontId="3"/>
  </si>
  <si>
    <t>需要家No.xxの契約電力(kW)に誤りがあります。
契約電力(kW)は半角9桁以内かつ正の整数で入力してください。</t>
    <phoneticPr fontId="3"/>
  </si>
  <si>
    <t>【ネガワットリスト】需要家情報_契約電力(kW)
・入力値を見直してください。</t>
    <phoneticPr fontId="3"/>
  </si>
  <si>
    <t>需要家No.xxの電圧区分が選択されていません。</t>
    <phoneticPr fontId="3"/>
  </si>
  <si>
    <t>【ネガワットリスト】需要家情報_電圧区分
・入力値を見直してください。</t>
    <phoneticPr fontId="3"/>
  </si>
  <si>
    <t>需要家No.xxの供出方法が選択されていません。</t>
    <phoneticPr fontId="3"/>
  </si>
  <si>
    <t>【ネガワットリスト】需要家情報_供出方法
・入力値を見直してください。</t>
    <phoneticPr fontId="3"/>
  </si>
  <si>
    <t>需要家No.xxの供出方法に誤りがあります。</t>
    <phoneticPr fontId="3"/>
  </si>
  <si>
    <t>【ネガワットリスト】需要家情報_供出方法
・需要抑制、電源（自家発等）のいずれかを選択してください。</t>
    <rPh sb="41" eb="43">
      <t>センタク</t>
    </rPh>
    <phoneticPr fontId="3"/>
  </si>
  <si>
    <t>需要家No.xxの小売電気事業者コードに誤りがあります。
小売電気事業者コードは半角英数字5桁で入力してください。</t>
    <phoneticPr fontId="3"/>
  </si>
  <si>
    <t>【ネガワットリスト】所属小売事業者情報_小売電気事業者コード
・入力値を見直してください。</t>
    <phoneticPr fontId="3"/>
  </si>
  <si>
    <t>需要家No.xxの小売電気事業者名称に誤りがあります。
小売電気事業者名称は50文字以内で入力してください。</t>
    <phoneticPr fontId="3"/>
  </si>
  <si>
    <t>【ネガワットリスト】所属小売事業者情報_小売電気事業者名称▲
・入力値を見直してください。</t>
    <phoneticPr fontId="3"/>
  </si>
  <si>
    <t>需要家No.xxの需要抑制BGコードに誤りがあります。
類型Ⅰ②需要抑制契約を締結していない場合，需要抑制BGコードは『無』と入力し，類型Ⅰ②需要抑制契約を締結している場合，需要抑制BGコードは半角英数字5桁で入力してください。</t>
    <phoneticPr fontId="3"/>
  </si>
  <si>
    <t>【ネガワットリスト】他需要抑制契約の状況_類型Ⅰ②需要抑制BGコード
・入力値を見直してください。</t>
    <phoneticPr fontId="3"/>
  </si>
  <si>
    <t>発電所No.xxの受電地点特定番号に誤りがあります。
受電地点特定番号は半角数字22桁で入力してください。</t>
    <phoneticPr fontId="3"/>
  </si>
  <si>
    <t>【発電所情報】発電所情報_受電地点特定番号
・入力値を見直してください。</t>
    <phoneticPr fontId="3"/>
  </si>
  <si>
    <t>発電所No.xxの発電所名称に誤りがあります。
発電所名称は50文字以内で入力してください。</t>
    <phoneticPr fontId="3"/>
  </si>
  <si>
    <t>【発電所情報】発電所情報_発電所名称
・入力値を見直してください。</t>
    <phoneticPr fontId="3"/>
  </si>
  <si>
    <t>発電所No.xxの所在地に誤りがあります。
所在地は50文字以内で入力してください。</t>
    <phoneticPr fontId="3"/>
  </si>
  <si>
    <t>【発電所情報】発電所情報_所在地
・入力値を見直してください。</t>
    <phoneticPr fontId="3"/>
  </si>
  <si>
    <t>発電所No.xxの最大受電電力(kW)に誤りがあります。
最大受電電力(kW)は半角9桁以内かつ正の整数で入力してください。</t>
    <phoneticPr fontId="3"/>
  </si>
  <si>
    <t>【発電所情報】発電所情報_最大受電電力(kW)
・入力値を見直してください。</t>
    <phoneticPr fontId="3"/>
  </si>
  <si>
    <t>発電所No.xxの電圧区分が選択されていません。</t>
    <phoneticPr fontId="3"/>
  </si>
  <si>
    <t>【発電所情報】発電所情報_電圧区分
・入力値を見直してください。</t>
    <phoneticPr fontId="3"/>
  </si>
  <si>
    <t>発電所No.xxの電源の種別が選択されていません。</t>
    <phoneticPr fontId="3"/>
  </si>
  <si>
    <t>【発電所情報】発電所情報_電源の種別
・入力値を見直してください。</t>
    <phoneticPr fontId="3"/>
  </si>
  <si>
    <t>発電所No.xxの電源の種別に誤りがあります。</t>
    <phoneticPr fontId="3"/>
  </si>
  <si>
    <t>【発電所情報】発電所情報_電源の種別
・火力～その他までのいずれかを選択してください。</t>
    <rPh sb="20" eb="22">
      <t>カリョク</t>
    </rPh>
    <rPh sb="25" eb="26">
      <t>タ</t>
    </rPh>
    <rPh sb="34" eb="36">
      <t>センタク</t>
    </rPh>
    <phoneticPr fontId="3"/>
  </si>
  <si>
    <t>相関エラー</t>
    <rPh sb="0" eb="2">
      <t>ソウカン</t>
    </rPh>
    <phoneticPr fontId="3"/>
  </si>
  <si>
    <t>発電所No.xxの発電方式が選択されていません。</t>
    <phoneticPr fontId="3"/>
  </si>
  <si>
    <t>【発電所情報】発電所情報_発電方式
・入力値を見直してください。</t>
    <phoneticPr fontId="3"/>
  </si>
  <si>
    <t>発電所No.xxの『電源の種別』と『発電方式』が整合していません。『電源の種別』で『火力』を選択した場合，『発電方式』は『コンバインドサイクル』，『汽力』，『ディーゼル』のいずれかから選択してください。</t>
    <phoneticPr fontId="3"/>
  </si>
  <si>
    <t>【発電所情報】発電所情報_電源の種別、発電方式
・電源の種別と発電方式の組合せを見直してください。</t>
    <rPh sb="36" eb="38">
      <t>クミアワ</t>
    </rPh>
    <rPh sb="40" eb="42">
      <t>ミナオ</t>
    </rPh>
    <phoneticPr fontId="3"/>
  </si>
  <si>
    <t>発電所No.xxの『電源の種別』と『発電方式』が整合していません。『電源の種別』で『水力』を選択した場合，『発電方式』も『水力』を選択してください。</t>
    <phoneticPr fontId="3"/>
  </si>
  <si>
    <t>発電所No.xxの『電源の種別』と『発電方式』が整合していません。『電源の種別』で『太陽光』を選択した場合，『発電方式』も『太陽光』を選択してください。</t>
    <phoneticPr fontId="3"/>
  </si>
  <si>
    <t>発電所No.xxの『電源の種別』と『発電方式』が整合していません。『電源の種別』で『風力』を選択した場合，『発電方式』も『風力』を選択してください。</t>
    <phoneticPr fontId="3"/>
  </si>
  <si>
    <t>発電所No.xxの『電源の種別』と『発電方式』が整合していません。『電源の種別』で『地熱』を選択した場合，『発電方式』は『汽力』を選択してください。</t>
    <phoneticPr fontId="3"/>
  </si>
  <si>
    <t>発電所No.xxの『電源の種別』と『発電方式』が整合していません。『電源の種別』で『蓄電池』を選択した場合，『発電方式』も『蓄電池』を選択してください。</t>
    <phoneticPr fontId="3"/>
  </si>
  <si>
    <t>発電所No.xxの『電源の種別』と『発電方式』が整合していません。『電源の種別』で『その他』を選択した場合，『発電方式』も『その他』を選択してください。</t>
    <phoneticPr fontId="3"/>
  </si>
  <si>
    <t>発電所No.xxの火力燃料種別が選択されていません。</t>
    <phoneticPr fontId="3"/>
  </si>
  <si>
    <t>【発電所情報】発電所情報_電源の種別、火力燃料種別
・入力値を見直してください。</t>
    <phoneticPr fontId="3"/>
  </si>
  <si>
    <t>発電所No.xxの火力燃料種別に誤りがあります。</t>
    <phoneticPr fontId="3"/>
  </si>
  <si>
    <t>【発電所情報】発電所情報_電源の種別、火力燃料種別
・原油～その他までのいずれかを選択してください。</t>
    <rPh sb="27" eb="29">
      <t>ゲンユ</t>
    </rPh>
    <phoneticPr fontId="3"/>
  </si>
  <si>
    <t>発電所No.xxの『電源の種別』と『火力燃料種別』が整合していません。『電源の種別』で『水力』を選択した場合，『火力燃料種別』は『その他』を選択してください。</t>
    <phoneticPr fontId="3"/>
  </si>
  <si>
    <t>【発電所情報】発電所情報_電源の種別、火力燃料種別
・電源の種別と火力燃料種別の組合せを見直してください。</t>
    <phoneticPr fontId="3"/>
  </si>
  <si>
    <t>発電所No.xxの『電源の種別』と『火力燃料種別』が整合していません。『電源の種別』で『太陽光』を選択した場合，『火力燃料種別』は『その他』を選択してください。</t>
    <phoneticPr fontId="3"/>
  </si>
  <si>
    <t>発電所No.xxの『電源の種別』と『発電方式』が整合していません。『電源の種別』で『風力』を選択した場合，『火力燃料種別』は『その他』を選択してください。</t>
    <phoneticPr fontId="3"/>
  </si>
  <si>
    <t>発電所No.xxの『電源の種別』と『発電方式』が整合していません。『電源の種別』で『地熱』を選択した場合，『火力燃料種別』は『その他』を選択してください。</t>
    <phoneticPr fontId="3"/>
  </si>
  <si>
    <t>発電所No.xxの『電源の種別』と『発電方式』が整合していません。『電源の種別』で『蓄電池』を選択した場合，『火力燃料種別』は『その他』を選択してください。</t>
    <phoneticPr fontId="3"/>
  </si>
  <si>
    <t>発電所No.xxの『電源の種別』と『発電方式』が整合していません。『電源の種別』で『その他』を選択した場合，『火力燃料種別』も『その他』を選択してください。</t>
    <phoneticPr fontId="3"/>
  </si>
  <si>
    <t>発電所No.xxの所属発電BGコードに誤りがあります。
所属発電BGコードは半角英数字5桁（1桁目『G』)で入力してください。</t>
    <phoneticPr fontId="3"/>
  </si>
  <si>
    <t>【発電所情報】発電販売計画情報_所属発電BGコード
・入力値を見直してください。</t>
    <phoneticPr fontId="3"/>
  </si>
  <si>
    <t>発電所No.xxの所属発電BG名称に誤りがあります。
所属発電BG名称は50文字以内で入力してください。</t>
    <phoneticPr fontId="3"/>
  </si>
  <si>
    <t>【発電所情報】発電販売計画情報_所属発電BG名称▲
・入力値を見直してください。</t>
    <phoneticPr fontId="3"/>
  </si>
  <si>
    <t>発電所No.xxの発電計画用系統コードに誤りがあります。
発電計画用系統コードは半角英数字5桁で入力してください。</t>
    <phoneticPr fontId="3"/>
  </si>
  <si>
    <t>【発電所情報】発電販売計画情報_発電計画用系統コード
・入力値を見直してください。</t>
    <phoneticPr fontId="3"/>
  </si>
  <si>
    <t>XMLエラー</t>
    <phoneticPr fontId="3"/>
  </si>
  <si>
    <t>読み込んだXMLファイルは下記の理由で規格に違反しているため、読込を中止します。
エラー理由：　
　　　　～</t>
    <phoneticPr fontId="3"/>
  </si>
  <si>
    <t>エラー理由を参照し入力情報の指摘箇所を修正してください。</t>
    <rPh sb="9" eb="11">
      <t>ニュウリョク</t>
    </rPh>
    <rPh sb="11" eb="13">
      <t>ジョウホウ</t>
    </rPh>
    <phoneticPr fontId="3"/>
  </si>
  <si>
    <t>需要家リスト・パターン入力支援ツールの使用方法</t>
    <rPh sb="0" eb="2">
      <t>ジュヨウ</t>
    </rPh>
    <rPh sb="2" eb="3">
      <t>イエ</t>
    </rPh>
    <rPh sb="11" eb="13">
      <t>ニュウリョク</t>
    </rPh>
    <rPh sb="13" eb="15">
      <t>シエン</t>
    </rPh>
    <rPh sb="19" eb="21">
      <t>シヨウ</t>
    </rPh>
    <rPh sb="21" eb="23">
      <t>ホウホウ</t>
    </rPh>
    <phoneticPr fontId="3"/>
  </si>
  <si>
    <t>本ツールは，『入力シート』の白色セルの所定の項目を入力した上で，XMLファイルに変換します。白色セルで『▲』マークが記されていない箇所は，必須入力項目です。具体的な入力方法は次項以降で説明します。</t>
    <phoneticPr fontId="3"/>
  </si>
  <si>
    <t>当該需要家リスト・パターンの供出可能量を半角整数で入力。</t>
    <rPh sb="0" eb="2">
      <t>トウガイ</t>
    </rPh>
    <rPh sb="2" eb="4">
      <t>ジュヨウ</t>
    </rPh>
    <rPh sb="4" eb="5">
      <t>イエ</t>
    </rPh>
    <rPh sb="14" eb="16">
      <t>キョウシュツ</t>
    </rPh>
    <rPh sb="16" eb="19">
      <t>カノウリョウ</t>
    </rPh>
    <rPh sb="20" eb="22">
      <t>ハンカク</t>
    </rPh>
    <rPh sb="22" eb="24">
      <t>セイスウ</t>
    </rPh>
    <rPh sb="25" eb="27">
      <t>ニュウリョク</t>
    </rPh>
    <phoneticPr fontId="3"/>
  </si>
  <si>
    <t>20210418</t>
  </si>
  <si>
    <t>情報区分は，自動入力（W9_0232で三次②需要家リスト・パターンを意味します）。</t>
    <rPh sb="0" eb="2">
      <t>ジョウホウ</t>
    </rPh>
    <rPh sb="2" eb="4">
      <t>クブン</t>
    </rPh>
    <rPh sb="6" eb="8">
      <t>ジドウ</t>
    </rPh>
    <rPh sb="8" eb="10">
      <t>ニュウリョク</t>
    </rPh>
    <rPh sb="19" eb="21">
      <t>サンジ</t>
    </rPh>
    <rPh sb="22" eb="24">
      <t>ジュヨウ</t>
    </rPh>
    <rPh sb="24" eb="25">
      <t>イエ</t>
    </rPh>
    <rPh sb="34" eb="36">
      <t>イミ</t>
    </rPh>
    <phoneticPr fontId="3"/>
  </si>
  <si>
    <t>W9_0232_20200230_3Y543_04_KSS2019.xml</t>
  </si>
  <si>
    <t>3Y543</t>
    <phoneticPr fontId="3"/>
  </si>
  <si>
    <t>XMLファイル名は，自動入力（“W9_”＋情報区分＋適用開始希望年月日＋提出者（アグリゲータ用系統コード）＋対象需要家リスト・パターン番号＋電源等コード＋”.xml”を表示）</t>
    <rPh sb="10" eb="12">
      <t>ジドウ</t>
    </rPh>
    <rPh sb="12" eb="14">
      <t>ニュウリョク</t>
    </rPh>
    <rPh sb="84" eb="86">
      <t>ヒョウジ</t>
    </rPh>
    <phoneticPr fontId="3"/>
  </si>
  <si>
    <t>アグリゲータ用系統コードは，自動入力（提出者（アグリゲータ用系統コード）を表示）</t>
    <rPh sb="37" eb="39">
      <t>ヒョウジ</t>
    </rPh>
    <phoneticPr fontId="3"/>
  </si>
  <si>
    <t>対象需要家リスト・パターン番号は，自動入力（対象需要家リスト・パターンを数値2桁で表示）</t>
    <phoneticPr fontId="3"/>
  </si>
  <si>
    <t>②－４　ネガワットリストの入力</t>
    <rPh sb="13" eb="15">
      <t>ニュウリョク</t>
    </rPh>
    <phoneticPr fontId="3"/>
  </si>
  <si>
    <t>ネガワットの具体的な入力規則は下記の通りです。</t>
    <rPh sb="6" eb="9">
      <t>グタイテキ</t>
    </rPh>
    <rPh sb="10" eb="12">
      <t>ニュウリョク</t>
    </rPh>
    <rPh sb="12" eb="14">
      <t>キソク</t>
    </rPh>
    <rPh sb="15" eb="17">
      <t>カキ</t>
    </rPh>
    <rPh sb="18" eb="19">
      <t>トオ</t>
    </rPh>
    <phoneticPr fontId="3"/>
  </si>
  <si>
    <t>小売電気事業者情報</t>
    <rPh sb="0" eb="2">
      <t>コウ</t>
    </rPh>
    <rPh sb="2" eb="4">
      <t>デンキ</t>
    </rPh>
    <rPh sb="4" eb="7">
      <t>ジギョウシャ</t>
    </rPh>
    <phoneticPr fontId="3"/>
  </si>
  <si>
    <t>小売電気
事業者
コード</t>
    <rPh sb="0" eb="2">
      <t>コウ</t>
    </rPh>
    <rPh sb="2" eb="4">
      <t>デンキ</t>
    </rPh>
    <rPh sb="5" eb="8">
      <t>ジギョウシャ</t>
    </rPh>
    <phoneticPr fontId="3"/>
  </si>
  <si>
    <r>
      <t>小売電気
事業者
名称</t>
    </r>
    <r>
      <rPr>
        <vertAlign val="superscript"/>
        <sz val="8"/>
        <rFont val="ＭＳ Ｐゴシック"/>
        <family val="3"/>
        <charset val="128"/>
        <scheme val="major"/>
      </rPr>
      <t>▲</t>
    </r>
    <rPh sb="0" eb="2">
      <t>コウ</t>
    </rPh>
    <rPh sb="2" eb="4">
      <t>デンキ</t>
    </rPh>
    <rPh sb="5" eb="8">
      <t>ジギョウシャ</t>
    </rPh>
    <rPh sb="9" eb="11">
      <t>メイショウ</t>
    </rPh>
    <phoneticPr fontId="3"/>
  </si>
  <si>
    <t>0311111111111111111111</t>
    <phoneticPr fontId="3"/>
  </si>
  <si>
    <t>東京工場</t>
    <phoneticPr fontId="3"/>
  </si>
  <si>
    <t>東京都大田区〇-〇-〇</t>
    <phoneticPr fontId="3"/>
  </si>
  <si>
    <t>供給地点特定番号は，需要家を一意に特定する22桁の数字を入力。</t>
    <rPh sb="0" eb="2">
      <t>キョウキュウ</t>
    </rPh>
    <rPh sb="2" eb="4">
      <t>チテン</t>
    </rPh>
    <rPh sb="4" eb="6">
      <t>トクテイ</t>
    </rPh>
    <rPh sb="6" eb="8">
      <t>バンゴウ</t>
    </rPh>
    <rPh sb="10" eb="12">
      <t>ジュヨウ</t>
    </rPh>
    <rPh sb="12" eb="13">
      <t>イエ</t>
    </rPh>
    <rPh sb="14" eb="16">
      <t>イチイ</t>
    </rPh>
    <rPh sb="17" eb="19">
      <t>トクテイ</t>
    </rPh>
    <rPh sb="23" eb="24">
      <t>ケタ</t>
    </rPh>
    <rPh sb="25" eb="27">
      <t>スウジ</t>
    </rPh>
    <rPh sb="28" eb="30">
      <t>ニュウリョク</t>
    </rPh>
    <phoneticPr fontId="3"/>
  </si>
  <si>
    <t>需要家名称は，需要家の名称を50文字以内で入力。</t>
    <rPh sb="0" eb="2">
      <t>ジュヨウ</t>
    </rPh>
    <rPh sb="2" eb="3">
      <t>イエ</t>
    </rPh>
    <rPh sb="3" eb="5">
      <t>メイショウ</t>
    </rPh>
    <rPh sb="7" eb="9">
      <t>ジュヨウ</t>
    </rPh>
    <rPh sb="9" eb="10">
      <t>イエ</t>
    </rPh>
    <rPh sb="11" eb="13">
      <t>メイショウ</t>
    </rPh>
    <rPh sb="16" eb="18">
      <t>モジ</t>
    </rPh>
    <rPh sb="18" eb="20">
      <t>イナイ</t>
    </rPh>
    <rPh sb="21" eb="23">
      <t>ニュウリョク</t>
    </rPh>
    <phoneticPr fontId="3"/>
  </si>
  <si>
    <t>所在地は需要家の住所を50文字以内で入力。</t>
    <rPh sb="0" eb="3">
      <t>ショザイチ</t>
    </rPh>
    <rPh sb="4" eb="6">
      <t>ジュヨウ</t>
    </rPh>
    <rPh sb="6" eb="7">
      <t>イエ</t>
    </rPh>
    <rPh sb="8" eb="10">
      <t>ジュウショ</t>
    </rPh>
    <rPh sb="13" eb="15">
      <t>モジ</t>
    </rPh>
    <rPh sb="15" eb="17">
      <t>イナイ</t>
    </rPh>
    <rPh sb="18" eb="20">
      <t>ニュウリョク</t>
    </rPh>
    <phoneticPr fontId="3"/>
  </si>
  <si>
    <t>契約電力(kW)は，需要家の契約電力(kW)を半角整数で入力。</t>
    <rPh sb="0" eb="2">
      <t>ケイヤク</t>
    </rPh>
    <rPh sb="2" eb="4">
      <t>デンリョク</t>
    </rPh>
    <rPh sb="10" eb="12">
      <t>ジュヨウ</t>
    </rPh>
    <rPh sb="12" eb="13">
      <t>イエ</t>
    </rPh>
    <rPh sb="14" eb="16">
      <t>ケイヤク</t>
    </rPh>
    <rPh sb="16" eb="18">
      <t>デンリョク</t>
    </rPh>
    <rPh sb="23" eb="25">
      <t>ハンカク</t>
    </rPh>
    <rPh sb="25" eb="27">
      <t>セイスウ</t>
    </rPh>
    <rPh sb="28" eb="30">
      <t>ニュウリョク</t>
    </rPh>
    <phoneticPr fontId="3"/>
  </si>
  <si>
    <t>電圧区分は，需要家の供給電圧区分を『特高』，『高圧』，『低圧』から選択。</t>
    <rPh sb="0" eb="2">
      <t>デンアツ</t>
    </rPh>
    <rPh sb="2" eb="4">
      <t>クブン</t>
    </rPh>
    <rPh sb="6" eb="8">
      <t>ジュヨウ</t>
    </rPh>
    <rPh sb="8" eb="9">
      <t>イエ</t>
    </rPh>
    <rPh sb="10" eb="12">
      <t>キョウキュウ</t>
    </rPh>
    <rPh sb="12" eb="14">
      <t>デンアツ</t>
    </rPh>
    <rPh sb="14" eb="16">
      <t>クブン</t>
    </rPh>
    <rPh sb="18" eb="20">
      <t>トッコウ</t>
    </rPh>
    <rPh sb="23" eb="25">
      <t>コウアツ</t>
    </rPh>
    <rPh sb="28" eb="30">
      <t>テイアツ</t>
    </rPh>
    <rPh sb="33" eb="35">
      <t>センタク</t>
    </rPh>
    <phoneticPr fontId="3"/>
  </si>
  <si>
    <t>供出方法は，需要家の調整力供出方法を『需要抑制』，『電源（自家発等）』から選択。</t>
    <rPh sb="0" eb="2">
      <t>キョウシュツ</t>
    </rPh>
    <rPh sb="2" eb="4">
      <t>ホウホウ</t>
    </rPh>
    <rPh sb="6" eb="8">
      <t>ジュヨウ</t>
    </rPh>
    <rPh sb="8" eb="9">
      <t>イエ</t>
    </rPh>
    <rPh sb="10" eb="12">
      <t>チョウセイ</t>
    </rPh>
    <rPh sb="12" eb="13">
      <t>リョク</t>
    </rPh>
    <rPh sb="13" eb="15">
      <t>キョウシュツ</t>
    </rPh>
    <rPh sb="15" eb="17">
      <t>ホウホウ</t>
    </rPh>
    <rPh sb="19" eb="21">
      <t>ジュヨウ</t>
    </rPh>
    <rPh sb="21" eb="23">
      <t>ヨクセイ</t>
    </rPh>
    <rPh sb="26" eb="28">
      <t>デンゲン</t>
    </rPh>
    <rPh sb="29" eb="32">
      <t>ジカハツ</t>
    </rPh>
    <rPh sb="32" eb="33">
      <t>トウ</t>
    </rPh>
    <rPh sb="37" eb="39">
      <t>センタク</t>
    </rPh>
    <phoneticPr fontId="3"/>
  </si>
  <si>
    <t>小売電気事業者コードは需要リソースに電気を供給している小売電気事業者の事業者コードを半角英数字5桁で入力。</t>
    <rPh sb="0" eb="2">
      <t>コウ</t>
    </rPh>
    <rPh sb="2" eb="4">
      <t>デンキ</t>
    </rPh>
    <rPh sb="4" eb="7">
      <t>ジギョウシャ</t>
    </rPh>
    <rPh sb="11" eb="13">
      <t>ジュヨウ</t>
    </rPh>
    <rPh sb="18" eb="20">
      <t>デンキ</t>
    </rPh>
    <rPh sb="21" eb="23">
      <t>キョウキュウ</t>
    </rPh>
    <rPh sb="27" eb="29">
      <t>コウ</t>
    </rPh>
    <rPh sb="29" eb="31">
      <t>デンキ</t>
    </rPh>
    <rPh sb="31" eb="34">
      <t>ジギョウシャ</t>
    </rPh>
    <rPh sb="35" eb="38">
      <t>ジギョウシャ</t>
    </rPh>
    <rPh sb="42" eb="44">
      <t>ハンカク</t>
    </rPh>
    <rPh sb="44" eb="47">
      <t>エイスウジ</t>
    </rPh>
    <rPh sb="48" eb="49">
      <t>ケタ</t>
    </rPh>
    <rPh sb="50" eb="52">
      <t>ニュウリョク</t>
    </rPh>
    <phoneticPr fontId="3"/>
  </si>
  <si>
    <t>小売電気事業者名称は，需要リソースに電気を供給している小売電気事業者の名称を50文字以内で任意入力。</t>
    <rPh sb="0" eb="2">
      <t>コウ</t>
    </rPh>
    <rPh sb="2" eb="4">
      <t>デンキ</t>
    </rPh>
    <rPh sb="4" eb="7">
      <t>ジギョウシャ</t>
    </rPh>
    <rPh sb="7" eb="9">
      <t>メイショウ</t>
    </rPh>
    <rPh sb="11" eb="13">
      <t>ジュヨウ</t>
    </rPh>
    <rPh sb="18" eb="20">
      <t>デンキ</t>
    </rPh>
    <rPh sb="21" eb="23">
      <t>キョウキュウ</t>
    </rPh>
    <rPh sb="27" eb="29">
      <t>コウ</t>
    </rPh>
    <rPh sb="29" eb="31">
      <t>デンキ</t>
    </rPh>
    <rPh sb="31" eb="34">
      <t>ジギョウシャ</t>
    </rPh>
    <rPh sb="35" eb="37">
      <t>メイショウ</t>
    </rPh>
    <rPh sb="40" eb="42">
      <t>モジ</t>
    </rPh>
    <rPh sb="42" eb="44">
      <t>イナイ</t>
    </rPh>
    <rPh sb="45" eb="47">
      <t>ニンイ</t>
    </rPh>
    <rPh sb="47" eb="49">
      <t>ニュウリョク</t>
    </rPh>
    <phoneticPr fontId="3"/>
  </si>
  <si>
    <t>類型Ⅰ②需要抑制BGコードは，需要家が類型Ⅰ②需要抑制契約を締結している場合，その需要抑制BGコードを半角英数字5桁で入力。類型Ⅰ②需要抑制契約を締結していない場合は，『無』と入力。</t>
    <rPh sb="0" eb="2">
      <t>ルイケイ</t>
    </rPh>
    <rPh sb="4" eb="6">
      <t>ジュヨウ</t>
    </rPh>
    <rPh sb="6" eb="8">
      <t>ヨクセイ</t>
    </rPh>
    <rPh sb="15" eb="17">
      <t>ジュヨウ</t>
    </rPh>
    <rPh sb="17" eb="18">
      <t>イエ</t>
    </rPh>
    <rPh sb="19" eb="21">
      <t>ルイケイ</t>
    </rPh>
    <rPh sb="23" eb="25">
      <t>ジュヨウ</t>
    </rPh>
    <rPh sb="25" eb="27">
      <t>ヨクセイ</t>
    </rPh>
    <rPh sb="27" eb="29">
      <t>ケイヤク</t>
    </rPh>
    <rPh sb="30" eb="32">
      <t>テイケツ</t>
    </rPh>
    <rPh sb="36" eb="38">
      <t>バアイ</t>
    </rPh>
    <rPh sb="41" eb="43">
      <t>ジュヨウ</t>
    </rPh>
    <rPh sb="43" eb="45">
      <t>ヨクセイ</t>
    </rPh>
    <rPh sb="51" eb="53">
      <t>ハンカク</t>
    </rPh>
    <rPh sb="53" eb="56">
      <t>エイスウジ</t>
    </rPh>
    <rPh sb="57" eb="58">
      <t>ケタ</t>
    </rPh>
    <rPh sb="59" eb="61">
      <t>ニュウリョク</t>
    </rPh>
    <rPh sb="62" eb="64">
      <t>ルイケイ</t>
    </rPh>
    <rPh sb="66" eb="68">
      <t>ジュヨウ</t>
    </rPh>
    <rPh sb="68" eb="70">
      <t>ヨクセイ</t>
    </rPh>
    <rPh sb="70" eb="72">
      <t>ケイヤク</t>
    </rPh>
    <rPh sb="73" eb="75">
      <t>テイケツ</t>
    </rPh>
    <rPh sb="80" eb="82">
      <t>バアイ</t>
    </rPh>
    <rPh sb="85" eb="86">
      <t>ナ</t>
    </rPh>
    <rPh sb="88" eb="90">
      <t>ニュウリョク</t>
    </rPh>
    <phoneticPr fontId="3"/>
  </si>
  <si>
    <t>②－５　ポジワットリストの入力</t>
    <rPh sb="13" eb="15">
      <t>ニュウリョク</t>
    </rPh>
    <phoneticPr fontId="3"/>
  </si>
  <si>
    <t>ポジワットリストの具体的な入力規則は下記の通りです。</t>
    <phoneticPr fontId="3"/>
  </si>
  <si>
    <t>発電所情報</t>
    <phoneticPr fontId="3"/>
  </si>
  <si>
    <t>発電販売計画情報</t>
    <phoneticPr fontId="3"/>
  </si>
  <si>
    <t>火力燃料
種別</t>
    <rPh sb="0" eb="2">
      <t>カリョク</t>
    </rPh>
    <rPh sb="2" eb="4">
      <t>ネンリョウ</t>
    </rPh>
    <rPh sb="5" eb="7">
      <t>シュベツ</t>
    </rPh>
    <phoneticPr fontId="3"/>
  </si>
  <si>
    <t>所属発電BGコード</t>
    <phoneticPr fontId="3"/>
  </si>
  <si>
    <r>
      <t>所属発電BG名称</t>
    </r>
    <r>
      <rPr>
        <vertAlign val="superscript"/>
        <sz val="8"/>
        <rFont val="ＭＳ Ｐゴシック"/>
        <family val="3"/>
        <charset val="128"/>
        <scheme val="major"/>
      </rPr>
      <t>▲</t>
    </r>
    <rPh sb="0" eb="2">
      <t>ショゾク</t>
    </rPh>
    <rPh sb="2" eb="4">
      <t>ハツデン</t>
    </rPh>
    <rPh sb="6" eb="8">
      <t>メイショウ</t>
    </rPh>
    <phoneticPr fontId="3"/>
  </si>
  <si>
    <t>発電計画用系統コード</t>
    <phoneticPr fontId="3"/>
  </si>
  <si>
    <t>310122000100100000000</t>
    <phoneticPr fontId="3"/>
  </si>
  <si>
    <t>○○クリーンセンター</t>
    <phoneticPr fontId="3"/>
  </si>
  <si>
    <t>東京都武蔵野市緑町*-**-*</t>
    <phoneticPr fontId="3"/>
  </si>
  <si>
    <t>GB8*3</t>
    <phoneticPr fontId="3"/>
  </si>
  <si>
    <t>発電所名称は，発電所の名称を50文字以内で入力。</t>
    <rPh sb="7" eb="9">
      <t>ハツデン</t>
    </rPh>
    <rPh sb="9" eb="10">
      <t>ショ</t>
    </rPh>
    <rPh sb="11" eb="13">
      <t>メイショウ</t>
    </rPh>
    <rPh sb="16" eb="18">
      <t>モジ</t>
    </rPh>
    <rPh sb="18" eb="20">
      <t>イナイ</t>
    </rPh>
    <rPh sb="21" eb="23">
      <t>ニュウリョク</t>
    </rPh>
    <phoneticPr fontId="3"/>
  </si>
  <si>
    <t>所在地は発電所の住所を50文字以内で入力。</t>
    <rPh sb="0" eb="3">
      <t>ショザイチ</t>
    </rPh>
    <rPh sb="4" eb="6">
      <t>ハツデン</t>
    </rPh>
    <rPh sb="6" eb="7">
      <t>ショ</t>
    </rPh>
    <rPh sb="8" eb="10">
      <t>ジュウショ</t>
    </rPh>
    <rPh sb="13" eb="15">
      <t>モジ</t>
    </rPh>
    <rPh sb="15" eb="17">
      <t>イナイ</t>
    </rPh>
    <rPh sb="18" eb="20">
      <t>ニュウリョク</t>
    </rPh>
    <phoneticPr fontId="3"/>
  </si>
  <si>
    <t>最大受電電力(kW)は，発電所の最大受電電力(kW)を半角整数で入力。</t>
    <rPh sb="0" eb="2">
      <t>サイダイ</t>
    </rPh>
    <rPh sb="2" eb="4">
      <t>ジュデン</t>
    </rPh>
    <rPh sb="4" eb="6">
      <t>デンリョク</t>
    </rPh>
    <rPh sb="12" eb="14">
      <t>ハツデン</t>
    </rPh>
    <rPh sb="14" eb="15">
      <t>ショ</t>
    </rPh>
    <rPh sb="18" eb="20">
      <t>ジュデン</t>
    </rPh>
    <rPh sb="20" eb="22">
      <t>デンリョク</t>
    </rPh>
    <rPh sb="27" eb="29">
      <t>ハンカク</t>
    </rPh>
    <rPh sb="29" eb="31">
      <t>セイスウ</t>
    </rPh>
    <rPh sb="32" eb="34">
      <t>ニュウリョク</t>
    </rPh>
    <phoneticPr fontId="3"/>
  </si>
  <si>
    <t>電圧区分は，発電所の電圧区分を『特高』，『高圧』，『低圧』から選択。</t>
    <rPh sb="0" eb="2">
      <t>デンアツ</t>
    </rPh>
    <rPh sb="2" eb="4">
      <t>クブン</t>
    </rPh>
    <rPh sb="6" eb="8">
      <t>ハツデン</t>
    </rPh>
    <rPh sb="8" eb="9">
      <t>ショ</t>
    </rPh>
    <rPh sb="10" eb="12">
      <t>デンアツ</t>
    </rPh>
    <rPh sb="12" eb="14">
      <t>クブン</t>
    </rPh>
    <rPh sb="16" eb="18">
      <t>トッコウ</t>
    </rPh>
    <rPh sb="21" eb="23">
      <t>コウアツ</t>
    </rPh>
    <rPh sb="26" eb="28">
      <t>テイアツ</t>
    </rPh>
    <rPh sb="31" eb="33">
      <t>センタク</t>
    </rPh>
    <phoneticPr fontId="3"/>
  </si>
  <si>
    <t>電源の種別は，発電所の電源の種別を『火力』，『水力』，『太陽光』，『風力』，『地熱』，『蓄電池』，『その他』から選択。</t>
    <rPh sb="0" eb="2">
      <t>デンゲン</t>
    </rPh>
    <rPh sb="3" eb="5">
      <t>シュベツ</t>
    </rPh>
    <rPh sb="7" eb="9">
      <t>ハツデン</t>
    </rPh>
    <rPh sb="9" eb="10">
      <t>ショ</t>
    </rPh>
    <rPh sb="11" eb="13">
      <t>デンゲン</t>
    </rPh>
    <rPh sb="14" eb="16">
      <t>シュベツ</t>
    </rPh>
    <rPh sb="56" eb="58">
      <t>センタク</t>
    </rPh>
    <phoneticPr fontId="3"/>
  </si>
  <si>
    <t>発電方式は，発電所の調整力発電方法を『コンバインドサイクル』，『汽力』，『ディーゼル』，『水力』，『太陽光』，『風力』，『蓄電池』，『その他』から選択。</t>
    <rPh sb="6" eb="8">
      <t>ハツデン</t>
    </rPh>
    <rPh sb="8" eb="9">
      <t>ショ</t>
    </rPh>
    <rPh sb="13" eb="15">
      <t>ハツデン</t>
    </rPh>
    <phoneticPr fontId="3"/>
  </si>
  <si>
    <t>所属発電BGコードは，発電所の所属発電BGコードを半角英数字5桁（1文字目「G」）で入力</t>
    <rPh sb="11" eb="13">
      <t>ハツデン</t>
    </rPh>
    <rPh sb="13" eb="14">
      <t>ショ</t>
    </rPh>
    <rPh sb="15" eb="17">
      <t>ショゾク</t>
    </rPh>
    <rPh sb="17" eb="19">
      <t>ハツデン</t>
    </rPh>
    <rPh sb="31" eb="32">
      <t>ケタ</t>
    </rPh>
    <rPh sb="42" eb="44">
      <t>ニュウリョク</t>
    </rPh>
    <phoneticPr fontId="3"/>
  </si>
  <si>
    <t>所属発電BG名称▲は，所属発電所のＢＧ名所を50文字以内で任意入力</t>
    <rPh sb="11" eb="13">
      <t>ショゾク</t>
    </rPh>
    <rPh sb="13" eb="15">
      <t>ハツデン</t>
    </rPh>
    <rPh sb="15" eb="16">
      <t>ショ</t>
    </rPh>
    <rPh sb="19" eb="21">
      <t>メイショ</t>
    </rPh>
    <phoneticPr fontId="3"/>
  </si>
  <si>
    <t>発電計画用系統コードは，発電販売計画の系統コードを半角英数字5桁で入力。</t>
    <rPh sb="12" eb="14">
      <t>ハツデン</t>
    </rPh>
    <rPh sb="14" eb="16">
      <t>ハンバイ</t>
    </rPh>
    <rPh sb="16" eb="18">
      <t>ケイカク</t>
    </rPh>
    <rPh sb="19" eb="21">
      <t>ケイトウ</t>
    </rPh>
    <rPh sb="31" eb="32">
      <t>ケタ</t>
    </rPh>
    <rPh sb="33" eb="35">
      <t>ニュウリョク</t>
    </rPh>
    <phoneticPr fontId="3"/>
  </si>
  <si>
    <r>
      <t>受電地点特定番号は，</t>
    </r>
    <r>
      <rPr>
        <sz val="11"/>
        <color theme="1"/>
        <rFont val="ＭＳ Ｐゴシック"/>
        <family val="3"/>
        <charset val="128"/>
        <scheme val="minor"/>
      </rPr>
      <t>発電設備の場所を一意に特定する22桁の数字を入力。</t>
    </r>
    <rPh sb="10" eb="12">
      <t>ハツデン</t>
    </rPh>
    <rPh sb="12" eb="14">
      <t>セツビ</t>
    </rPh>
    <rPh sb="15" eb="17">
      <t>バショ</t>
    </rPh>
    <phoneticPr fontId="3"/>
  </si>
  <si>
    <t>火力燃料種別は，発電所の調整力火力燃料種別を『原油』，『重油』，『軽油』，『LNG』，『LPG』，『NGL』，『都市ガス』，『灯油』，『石炭』，『木質ペレット』，『その他」』から選択。</t>
    <phoneticPr fontId="3"/>
  </si>
  <si>
    <t>本ツールは用途に合わせ，左図のボタンを押下して使用します。
各ボタンの機能は，下記の通りです。
・『ネガワットリスト需要家数変更』ボタン
　需要抑制する需要家数を変更します。
・『ポジワットリスト発電所数変更』ボタン
　需要抑制する発電所数を変更します。
・『需要家リスト・パターンXML読込』ボタン
　過去に作成した需要家リスト・パターンのXMLファイルを読み込みます。
・『需要家リスト・パターンXML出力』ボタン
　入力シートで作成した需要家リスト・パターンをXMLファイル形式で出力します。
・『XMLファイル妥当性検証』ボタン
　本ツール以外で作成した基準値計画のXMLをスキーマと照合してビジネスプロトコル標準規格に準拠しているか妥当性を検証します。なお，本ツールでXMLファイルの読み込みおよび出力を行った場合，スキーマによる妥当性を検証しているため，この操作は不要です。
・『終了（上書保存）』ボタン
　入力シートを上書き保存した後，本エクセルブックを閉じます。</t>
    <rPh sb="58" eb="60">
      <t>ジュヨウ</t>
    </rPh>
    <rPh sb="60" eb="61">
      <t>イエ</t>
    </rPh>
    <rPh sb="61" eb="62">
      <t>スウ</t>
    </rPh>
    <rPh sb="62" eb="64">
      <t>ヘンコウ</t>
    </rPh>
    <rPh sb="70" eb="72">
      <t>ジュヨウ</t>
    </rPh>
    <rPh sb="72" eb="74">
      <t>ヨクセイ</t>
    </rPh>
    <rPh sb="76" eb="78">
      <t>ジュヨウ</t>
    </rPh>
    <rPh sb="78" eb="79">
      <t>イエ</t>
    </rPh>
    <rPh sb="79" eb="80">
      <t>スウ</t>
    </rPh>
    <rPh sb="81" eb="83">
      <t>ヘンコウ</t>
    </rPh>
    <rPh sb="98" eb="100">
      <t>ハツデン</t>
    </rPh>
    <rPh sb="100" eb="101">
      <t>ショ</t>
    </rPh>
    <rPh sb="101" eb="102">
      <t>スウ</t>
    </rPh>
    <rPh sb="130" eb="132">
      <t>ジュヨウ</t>
    </rPh>
    <rPh sb="132" eb="133">
      <t>イエ</t>
    </rPh>
    <rPh sb="159" eb="161">
      <t>ジュヨウ</t>
    </rPh>
    <rPh sb="161" eb="162">
      <t>イエ</t>
    </rPh>
    <rPh sb="189" eb="191">
      <t>ジュヨウ</t>
    </rPh>
    <rPh sb="191" eb="192">
      <t>イエ</t>
    </rPh>
    <rPh sb="221" eb="223">
      <t>ジュヨウ</t>
    </rPh>
    <rPh sb="223" eb="224">
      <t>イエ</t>
    </rPh>
    <phoneticPr fontId="3"/>
  </si>
  <si>
    <t>■三次調整力②需要家リスト・パターン入力支援ツール_エラーメッセージ一覧</t>
    <rPh sb="34" eb="36">
      <t>イチラン</t>
    </rPh>
    <phoneticPr fontId="3"/>
  </si>
  <si>
    <t>所属小売事業者情報</t>
    <phoneticPr fontId="3"/>
  </si>
  <si>
    <t>電源等コードは，半角英数字（"-","_"も使用可）で10桁以内で入力</t>
    <rPh sb="29" eb="30">
      <t>ケタ</t>
    </rPh>
    <rPh sb="30" eb="32">
      <t>イナイ</t>
    </rPh>
    <rPh sb="33" eb="35">
      <t>ニュウリョク</t>
    </rPh>
    <phoneticPr fontId="3"/>
  </si>
  <si>
    <t>本ツールは用途に合わせ，左図のボタンを押下して使用します。
各ボタンの機能は，下記の通りです。
・『対象商品変更』ボタン
　作成するXMLファイルに合わせての対象となる商品を選択します。
・『ネガワットリスト需要家数変更』ボタン
　需要抑制する需要家数を変更します。
・『需要家リスト・パターンXML読込』ボタン
　過去に作成した需要家リスト・パターンのXMLファイルを読み込みます。
・『需要家リスト・パターンXML出力』ボタン
　入力シートで作成した需要家リスト・パターンをXMLファイル形式で出力します。
・『XMLファイル妥当性検証』ボタン
　本ツール以外で作成した基準値計画のXMLをスキーマと照合してビジネスプロトコル標準規格に準拠しているか妥当性を検証します。なお，本ツールでXMLファイルの読み込みおよび出力を行った場合，スキーマによる妥当性を検証しているため，この操作は不要です。
・『終了（上書保存）』ボタン
　入力シートを上書き保存した後，本エクセルブックを閉じます。</t>
    <rPh sb="50" eb="52">
      <t>タイショウ</t>
    </rPh>
    <rPh sb="52" eb="54">
      <t>ショウヒン</t>
    </rPh>
    <rPh sb="54" eb="56">
      <t>ヘンコウ</t>
    </rPh>
    <rPh sb="62" eb="64">
      <t>サクセイ</t>
    </rPh>
    <rPh sb="74" eb="75">
      <t>ア</t>
    </rPh>
    <rPh sb="79" eb="81">
      <t>タイショウ</t>
    </rPh>
    <rPh sb="84" eb="86">
      <t>ショウヒン</t>
    </rPh>
    <rPh sb="87" eb="89">
      <t>センタク</t>
    </rPh>
    <rPh sb="104" eb="106">
      <t>ジュヨウ</t>
    </rPh>
    <rPh sb="106" eb="107">
      <t>イエ</t>
    </rPh>
    <rPh sb="107" eb="108">
      <t>スウ</t>
    </rPh>
    <rPh sb="108" eb="110">
      <t>ヘンコウ</t>
    </rPh>
    <rPh sb="116" eb="118">
      <t>ジュヨウ</t>
    </rPh>
    <rPh sb="118" eb="120">
      <t>ヨクセイ</t>
    </rPh>
    <rPh sb="122" eb="124">
      <t>ジュヨウ</t>
    </rPh>
    <rPh sb="124" eb="125">
      <t>イエ</t>
    </rPh>
    <rPh sb="125" eb="126">
      <t>スウ</t>
    </rPh>
    <rPh sb="127" eb="129">
      <t>ヘンコウ</t>
    </rPh>
    <rPh sb="136" eb="138">
      <t>ジュヨウ</t>
    </rPh>
    <rPh sb="138" eb="139">
      <t>イエ</t>
    </rPh>
    <rPh sb="165" eb="167">
      <t>ジュヨウ</t>
    </rPh>
    <rPh sb="167" eb="168">
      <t>イエ</t>
    </rPh>
    <rPh sb="195" eb="197">
      <t>ジュヨウ</t>
    </rPh>
    <rPh sb="197" eb="198">
      <t>イエ</t>
    </rPh>
    <rPh sb="227" eb="229">
      <t>ジュヨウ</t>
    </rPh>
    <rPh sb="229" eb="230">
      <t>イエ</t>
    </rPh>
    <phoneticPr fontId="3"/>
  </si>
  <si>
    <t>「ネガワットリスト需要家数変更」ボタン押下</t>
  </si>
  <si>
    <t>入力エラー</t>
  </si>
  <si>
    <t>増加需要家数を0以上かつxxxx以下の整数で入力して下さい。</t>
  </si>
  <si>
    <t>【ネガワットリスト需要家数の増加】
・増加する需要家数を見直してください。（max9999）</t>
    <phoneticPr fontId="3"/>
  </si>
  <si>
    <t>「対象商品変更」ボタン押下</t>
    <rPh sb="1" eb="3">
      <t>タイショウ</t>
    </rPh>
    <rPh sb="3" eb="5">
      <t>ショウヒン</t>
    </rPh>
    <rPh sb="5" eb="7">
      <t>ヘンコウ</t>
    </rPh>
    <rPh sb="11" eb="13">
      <t>オウカ</t>
    </rPh>
    <phoneticPr fontId="3"/>
  </si>
  <si>
    <t>選択エラー</t>
    <rPh sb="0" eb="2">
      <t>センタク</t>
    </rPh>
    <phoneticPr fontId="3"/>
  </si>
  <si>
    <t>変更前後で同一の商品が選択されました。</t>
    <rPh sb="0" eb="2">
      <t>ヘンコウ</t>
    </rPh>
    <rPh sb="2" eb="4">
      <t>ゼンゴ</t>
    </rPh>
    <rPh sb="5" eb="7">
      <t>ドウイツ</t>
    </rPh>
    <rPh sb="8" eb="10">
      <t>ショウヒン</t>
    </rPh>
    <rPh sb="11" eb="13">
      <t>センタク</t>
    </rPh>
    <phoneticPr fontId="3"/>
  </si>
  <si>
    <t>【商品変更】
・変更前後で異なる商品を選択してください。</t>
    <rPh sb="1" eb="3">
      <t>ショウヒン</t>
    </rPh>
    <rPh sb="3" eb="5">
      <t>ヘンコウ</t>
    </rPh>
    <rPh sb="8" eb="10">
      <t>ヘンコウ</t>
    </rPh>
    <rPh sb="10" eb="12">
      <t>ゼンゴ</t>
    </rPh>
    <rPh sb="13" eb="14">
      <t>コト</t>
    </rPh>
    <rPh sb="16" eb="18">
      <t>ショウヒン</t>
    </rPh>
    <rPh sb="19" eb="21">
      <t>センタク</t>
    </rPh>
    <phoneticPr fontId="3"/>
  </si>
  <si>
    <t>三次調整力①②各リスト・パターン入力支援ツール</t>
    <rPh sb="2" eb="5">
      <t>チョウセイリョク</t>
    </rPh>
    <rPh sb="7" eb="8">
      <t>カク</t>
    </rPh>
    <phoneticPr fontId="3"/>
  </si>
  <si>
    <t>対象各リスト・パターン</t>
    <rPh sb="0" eb="2">
      <t>タイショウ</t>
    </rPh>
    <rPh sb="2" eb="3">
      <t>カク</t>
    </rPh>
    <phoneticPr fontId="4"/>
  </si>
  <si>
    <t>&lt;!--各リスト・パターン (0231) --&gt;</t>
  </si>
  <si>
    <t>&lt;!--各リスト 2022.02 rev 1.0 Release --&gt;</t>
  </si>
  <si>
    <t>&lt;xsd:enumeration value="0231" /&gt;</t>
  </si>
  <si>
    <t>&lt;!-- 7:地熱 --&gt;</t>
  </si>
  <si>
    <t>&lt;!-- 8:蓄電池 --&gt;</t>
  </si>
  <si>
    <t>&lt;xsd:enumeration value="9" /&gt;</t>
  </si>
  <si>
    <t>&lt;!-- 9:その他 --&gt;</t>
  </si>
  <si>
    <t>受電地点特定番号は，発電設備の場所を一意に特定する22桁の数字を入力。</t>
    <rPh sb="10" eb="12">
      <t>ハツデン</t>
    </rPh>
    <rPh sb="12" eb="14">
      <t>セツビ</t>
    </rPh>
    <rPh sb="15" eb="17">
      <t>バショ</t>
    </rPh>
    <phoneticPr fontId="3"/>
  </si>
  <si>
    <t>発電計画用
系統コード</t>
    <phoneticPr fontId="3"/>
  </si>
  <si>
    <r>
      <t>所属発電BG名称</t>
    </r>
    <r>
      <rPr>
        <vertAlign val="superscript"/>
        <sz val="8"/>
        <rFont val="ＭＳ Ｐゴシック"/>
        <family val="3"/>
        <charset val="128"/>
      </rPr>
      <t>▲</t>
    </r>
    <rPh sb="0" eb="2">
      <t>ショゾク</t>
    </rPh>
    <rPh sb="2" eb="4">
      <t>ハツデン</t>
    </rPh>
    <rPh sb="6" eb="8">
      <t>メイショウ</t>
    </rPh>
    <phoneticPr fontId="3"/>
  </si>
  <si>
    <t>所属
発電BGコード</t>
    <phoneticPr fontId="3"/>
  </si>
  <si>
    <r>
      <t>小売電気事業者名称</t>
    </r>
    <r>
      <rPr>
        <vertAlign val="superscript"/>
        <sz val="8"/>
        <rFont val="ＭＳ Ｐゴシック"/>
        <family val="3"/>
        <charset val="128"/>
      </rPr>
      <t>▲</t>
    </r>
    <rPh sb="0" eb="2">
      <t>コウ</t>
    </rPh>
    <rPh sb="2" eb="4">
      <t>デンキ</t>
    </rPh>
    <rPh sb="4" eb="7">
      <t>ジギョウシャ</t>
    </rPh>
    <rPh sb="7" eb="9">
      <t>メイショウ</t>
    </rPh>
    <phoneticPr fontId="3"/>
  </si>
  <si>
    <t>三次調整力②</t>
    <rPh sb="0" eb="5">
      <t>サンジチョウセイリョク</t>
    </rPh>
    <phoneticPr fontId="3"/>
  </si>
  <si>
    <r>
      <t>名称</t>
    </r>
    <r>
      <rPr>
        <vertAlign val="superscript"/>
        <sz val="12"/>
        <rFont val="ＭＳ Ｐゴシック"/>
        <family val="3"/>
        <charset val="128"/>
      </rPr>
      <t>▲</t>
    </r>
    <rPh sb="0" eb="2">
      <t>メイショウ</t>
    </rPh>
    <phoneticPr fontId="4"/>
  </si>
  <si>
    <t>②－２　基本情報の入力
基本情報の具体的な入力規則は下記の通りです。</t>
    <rPh sb="4" eb="6">
      <t>キホン</t>
    </rPh>
    <rPh sb="6" eb="8">
      <t>ジョウホウ</t>
    </rPh>
    <rPh sb="9" eb="11">
      <t>ニュウリョク</t>
    </rPh>
    <phoneticPr fontId="3"/>
  </si>
  <si>
    <t>②－１　ファイル情報の入力
ファイル情報の具体的な入力規則は下記の通りです。</t>
    <rPh sb="8" eb="10">
      <t>ジョウホウ</t>
    </rPh>
    <rPh sb="11" eb="13">
      <t>ニュウリョク</t>
    </rPh>
    <phoneticPr fontId="3"/>
  </si>
  <si>
    <t>【発電所リソース数減少】発電所を1個選択して削除／連続した複数の発電所を削除
・削除対象の発電所を入力してください。</t>
    <rPh sb="12" eb="14">
      <t>ハツデン</t>
    </rPh>
    <rPh sb="14" eb="15">
      <t>ショ</t>
    </rPh>
    <rPh sb="32" eb="35">
      <t>ハツデンショ</t>
    </rPh>
    <rPh sb="42" eb="44">
      <t>タイショウ</t>
    </rPh>
    <rPh sb="45" eb="47">
      <t>ハツデン</t>
    </rPh>
    <rPh sb="47" eb="48">
      <t>ショ</t>
    </rPh>
    <rPh sb="49" eb="51">
      <t>ニュウリョク</t>
    </rPh>
    <phoneticPr fontId="3"/>
  </si>
  <si>
    <t>&lt;!--需要家リスト・パターン (0231) --&gt;</t>
    <phoneticPr fontId="3"/>
  </si>
  <si>
    <t>&lt;!--需要家リスト 2021.04 rev 1.0 Release --&gt;</t>
    <phoneticPr fontId="3"/>
  </si>
  <si>
    <t>&lt;xsd:enumeration value="0231" /&gt;</t>
    <phoneticPr fontId="3"/>
  </si>
  <si>
    <t>&lt;!-- 7:蓄電池 --&gt;</t>
  </si>
  <si>
    <t>&lt;!-- 8:その他 --&gt;</t>
  </si>
  <si>
    <t>&lt;!--需要家リスト・パターン (0232) --&gt;</t>
  </si>
  <si>
    <t>&lt;!--需要家リスト 2019.09 rev 1.0 Release --&gt;</t>
  </si>
  <si>
    <t>&lt;!--各リスト・パターン (0232) --&gt;</t>
  </si>
  <si>
    <t>&lt;xsd:element name="JP06120" type="STR80" /&gt;</t>
  </si>
  <si>
    <t>&lt;xsd:element name="JP06402" type="STR70" /&gt;</t>
  </si>
  <si>
    <t>&lt;xsd:element name="JP06403" type="CD06403_31" /&gt;</t>
  </si>
  <si>
    <t>&lt;xsd:element name="JP06310" type="STR80" /&gt;</t>
  </si>
  <si>
    <t>&lt;xsd:element name="JP06403" type="CD06403_32" /&gt;</t>
  </si>
  <si>
    <t>&lt;xsd:simpleType name="CD06403_31"&gt;</t>
  </si>
  <si>
    <t>&lt;xsd:simpleType name="CD06403_32"&gt;</t>
  </si>
  <si>
    <t>&lt;!--80文字--&gt;</t>
  </si>
  <si>
    <t>&lt;xsd:simpleType name="STR80"&gt;</t>
  </si>
  <si>
    <t>&lt;xsd:maxLength value="80" /&gt;</t>
  </si>
  <si>
    <t>&lt;!--70文字--&gt;</t>
  </si>
  <si>
    <t>&lt;xsd:simpleType name="STR70"&gt;</t>
  </si>
  <si>
    <t>&lt;xsd:maxLength value="70" /&gt;</t>
  </si>
  <si>
    <t>現在需要家リソースは、xx個以上削除できません。xx個以下になるように指定してください。</t>
    <rPh sb="0" eb="2">
      <t>ゲンザイ</t>
    </rPh>
    <rPh sb="2" eb="5">
      <t>ジュヨウカ</t>
    </rPh>
    <rPh sb="13" eb="14">
      <t>コ</t>
    </rPh>
    <rPh sb="14" eb="16">
      <t>イジョウ</t>
    </rPh>
    <rPh sb="16" eb="18">
      <t>サクジョ</t>
    </rPh>
    <rPh sb="26" eb="27">
      <t>コ</t>
    </rPh>
    <rPh sb="27" eb="29">
      <t>イカ</t>
    </rPh>
    <rPh sb="35" eb="37">
      <t>シテイ</t>
    </rPh>
    <phoneticPr fontId="3"/>
  </si>
  <si>
    <t>現在需要家リソースは、これ以上削除できません。</t>
    <rPh sb="0" eb="2">
      <t>ゲンザイ</t>
    </rPh>
    <rPh sb="2" eb="5">
      <t>ジュヨウカ</t>
    </rPh>
    <rPh sb="13" eb="15">
      <t>イジョウ</t>
    </rPh>
    <rPh sb="15" eb="17">
      <t>サクジョ</t>
    </rPh>
    <phoneticPr fontId="3"/>
  </si>
  <si>
    <t>現在発電所リソースは、これ以上削除できません。</t>
    <rPh sb="0" eb="2">
      <t>ゲンザイ</t>
    </rPh>
    <rPh sb="2" eb="5">
      <t>ハツデンショ</t>
    </rPh>
    <rPh sb="13" eb="15">
      <t>イジョウ</t>
    </rPh>
    <rPh sb="15" eb="17">
      <t>サクジョ</t>
    </rPh>
    <phoneticPr fontId="3"/>
  </si>
  <si>
    <t>現在発電所リソースは、xx個以上削除できません。xx個以下になるように指定してください。</t>
    <rPh sb="0" eb="2">
      <t>ゲンザイ</t>
    </rPh>
    <rPh sb="2" eb="5">
      <t>ハツデンショ</t>
    </rPh>
    <rPh sb="13" eb="14">
      <t>コ</t>
    </rPh>
    <rPh sb="14" eb="16">
      <t>イジョウ</t>
    </rPh>
    <rPh sb="16" eb="18">
      <t>サクジョ</t>
    </rPh>
    <rPh sb="26" eb="27">
      <t>コ</t>
    </rPh>
    <rPh sb="27" eb="29">
      <t>イカ</t>
    </rPh>
    <rPh sb="35" eb="37">
      <t>シテイ</t>
    </rPh>
    <phoneticPr fontId="3"/>
  </si>
  <si>
    <t>【需要家リソース数減少】
・発電所が存在していないため、需要家数を0個にすることは出来ません。ネガワットリスト情報およびポジワットリスト情報を確認してください。</t>
    <rPh sb="14" eb="17">
      <t>ハツデンショ</t>
    </rPh>
    <rPh sb="18" eb="20">
      <t>ソンザイ</t>
    </rPh>
    <rPh sb="28" eb="32">
      <t>ジュヨウカスウ</t>
    </rPh>
    <rPh sb="34" eb="35">
      <t>コ</t>
    </rPh>
    <rPh sb="41" eb="43">
      <t>デキ</t>
    </rPh>
    <rPh sb="55" eb="57">
      <t>ジョウホウ</t>
    </rPh>
    <rPh sb="68" eb="70">
      <t>ジョウホウ</t>
    </rPh>
    <rPh sb="71" eb="73">
      <t>カクニン</t>
    </rPh>
    <phoneticPr fontId="3"/>
  </si>
  <si>
    <t>【発電所リソース数減少】
・需要家が存在していないため、発電所数を0個にすることは出来ません。ネガワットリスト情報およびポジワットリスト情報を確認してください。</t>
    <rPh sb="1" eb="4">
      <t>ハツデンショ</t>
    </rPh>
    <rPh sb="14" eb="17">
      <t>ジュヨウカ</t>
    </rPh>
    <rPh sb="18" eb="20">
      <t>ソンザイ</t>
    </rPh>
    <rPh sb="28" eb="31">
      <t>ハツデンショ</t>
    </rPh>
    <rPh sb="31" eb="32">
      <t>スウ</t>
    </rPh>
    <rPh sb="34" eb="35">
      <t>コ</t>
    </rPh>
    <rPh sb="41" eb="43">
      <t>デキ</t>
    </rPh>
    <rPh sb="55" eb="57">
      <t>ジョウホウ</t>
    </rPh>
    <rPh sb="68" eb="70">
      <t>ジョウホウ</t>
    </rPh>
    <rPh sb="71" eb="73">
      <t>カクニン</t>
    </rPh>
    <phoneticPr fontId="3"/>
  </si>
  <si>
    <t>【発電所リソース数減少】連続した複数の発電所を削除
・需要家数・発電所数をどちらも0個にすることは出来ません。ポジワットリスト情報を確認してください。</t>
    <rPh sb="1" eb="4">
      <t>ハツデンショ</t>
    </rPh>
    <rPh sb="19" eb="22">
      <t>ハツデンショ</t>
    </rPh>
    <rPh sb="27" eb="30">
      <t>ジュヨウカ</t>
    </rPh>
    <rPh sb="30" eb="31">
      <t>スウ</t>
    </rPh>
    <rPh sb="32" eb="34">
      <t>ハツデン</t>
    </rPh>
    <rPh sb="34" eb="35">
      <t>ショ</t>
    </rPh>
    <rPh sb="35" eb="36">
      <t>スウ</t>
    </rPh>
    <rPh sb="42" eb="43">
      <t>コ</t>
    </rPh>
    <rPh sb="49" eb="51">
      <t>デキ</t>
    </rPh>
    <phoneticPr fontId="3"/>
  </si>
  <si>
    <t>【需要家リソース数減少】連続した複数の需要家を削除
・需要家数・発電所数をどちらも0個にすることは出来ません。ネガワットリスト情報を確認してください。</t>
    <rPh sb="27" eb="31">
      <t>ジュヨウカスウ</t>
    </rPh>
    <rPh sb="32" eb="35">
      <t>ハツデンショ</t>
    </rPh>
    <rPh sb="35" eb="36">
      <t>スウ</t>
    </rPh>
    <rPh sb="42" eb="43">
      <t>コ</t>
    </rPh>
    <rPh sb="49" eb="51">
      <t>デキ</t>
    </rPh>
    <phoneticPr fontId="3"/>
  </si>
  <si>
    <t>三次調整力②</t>
    <phoneticPr fontId="3"/>
  </si>
  <si>
    <t>　　　　　　　　　　　　　　　　　　　　　　　　　　　　　　　　　　　　　　　　　　　　　　　　　　ポジワットリスト</t>
    <phoneticPr fontId="3"/>
  </si>
  <si>
    <t>　　　　　　　　　　　　　　　　　　　　　　　　　　　　　　　　　　　　　　　　　　　　　　　　　　ネガワットリスト</t>
    <phoneticPr fontId="3"/>
  </si>
  <si>
    <t>&lt;xsd:element name="JP06400" type="STR22S" /&gt;</t>
    <phoneticPr fontId="3"/>
  </si>
  <si>
    <r>
      <t>小売電気事業者名称</t>
    </r>
    <r>
      <rPr>
        <vertAlign val="superscript"/>
        <sz val="12"/>
        <rFont val="ＭＳ Ｐゴシック"/>
        <family val="3"/>
        <charset val="128"/>
        <scheme val="major"/>
      </rPr>
      <t>▲</t>
    </r>
    <rPh sb="0" eb="2">
      <t>コウ</t>
    </rPh>
    <rPh sb="2" eb="4">
      <t>デンキ</t>
    </rPh>
    <rPh sb="4" eb="7">
      <t>ジギョウシャ</t>
    </rPh>
    <rPh sb="7" eb="9">
      <t>メイショウ</t>
    </rPh>
    <phoneticPr fontId="3"/>
  </si>
  <si>
    <t>各リスト・パターン入力支援ツールの使用方法</t>
    <rPh sb="0" eb="1">
      <t>カク</t>
    </rPh>
    <rPh sb="9" eb="11">
      <t>ニュウリョク</t>
    </rPh>
    <rPh sb="11" eb="13">
      <t>シエン</t>
    </rPh>
    <rPh sb="17" eb="19">
      <t>シヨウ</t>
    </rPh>
    <rPh sb="19" eb="21">
      <t>ホウホウ</t>
    </rPh>
    <phoneticPr fontId="3"/>
  </si>
  <si>
    <t>本ツールは用途に合わせ，左図のボタンを押下して使用します。
各ボタンの機能は，下記の通りです。
・『ネガワットリスト需要家数変更』ボタン
　需要抑制する需要家数を変更します。
・『ポジワットリスト発電所数変更』ボタン
　需要抑制する発電所数を変更します。
・『各リスト・パターンXML読込』ボタン
　過去に作成した各リスト・パターンのXMLファイルを読み込みます。
・『各リスト・パターンXML出力』ボタン
　入力シートで作成した各リスト・パターンをXMLファイル形式で出力します。
・『XMLファイル妥当性検証』ボタン
　本ツール以外で作成した基準値計画のXMLをスキーマと照合してビジネスプロトコル標準規格に準拠しているか妥当性を検証します。なお，本ツールでXMLファイルの読み込みおよび出力を行った場合，スキーマによる妥当性を検証しているため，この操作は不要です。
・『終了（上書保存）』ボタン
　入力シートを上書き保存した後，本エクセルブックを閉じます。</t>
    <rPh sb="58" eb="60">
      <t>ジュヨウ</t>
    </rPh>
    <rPh sb="60" eb="61">
      <t>イエ</t>
    </rPh>
    <rPh sb="61" eb="62">
      <t>スウ</t>
    </rPh>
    <rPh sb="62" eb="64">
      <t>ヘンコウ</t>
    </rPh>
    <rPh sb="70" eb="72">
      <t>ジュヨウ</t>
    </rPh>
    <rPh sb="72" eb="74">
      <t>ヨクセイ</t>
    </rPh>
    <rPh sb="76" eb="78">
      <t>ジュヨウ</t>
    </rPh>
    <rPh sb="78" eb="79">
      <t>イエ</t>
    </rPh>
    <rPh sb="79" eb="80">
      <t>スウ</t>
    </rPh>
    <rPh sb="81" eb="83">
      <t>ヘンコウ</t>
    </rPh>
    <rPh sb="98" eb="100">
      <t>ハツデン</t>
    </rPh>
    <rPh sb="100" eb="101">
      <t>ショ</t>
    </rPh>
    <rPh sb="101" eb="102">
      <t>スウ</t>
    </rPh>
    <rPh sb="130" eb="131">
      <t>カク</t>
    </rPh>
    <rPh sb="157" eb="158">
      <t>カク</t>
    </rPh>
    <rPh sb="185" eb="186">
      <t>カク</t>
    </rPh>
    <rPh sb="215" eb="216">
      <t>カク</t>
    </rPh>
    <phoneticPr fontId="3"/>
  </si>
  <si>
    <t>当該各リスト・パターンの供出可能量を半角整数で入力。</t>
    <rPh sb="0" eb="2">
      <t>トウガイ</t>
    </rPh>
    <rPh sb="2" eb="3">
      <t>カク</t>
    </rPh>
    <rPh sb="12" eb="14">
      <t>キョウシュツ</t>
    </rPh>
    <rPh sb="14" eb="17">
      <t>カノウリョウ</t>
    </rPh>
    <rPh sb="18" eb="20">
      <t>ハンカク</t>
    </rPh>
    <rPh sb="20" eb="22">
      <t>セイスウ</t>
    </rPh>
    <rPh sb="23" eb="25">
      <t>ニュウリョク</t>
    </rPh>
    <phoneticPr fontId="3"/>
  </si>
  <si>
    <t>情報区分は，自動入力（W9_0232で三次②各リスト・パターンを意味します）。
提出先事業者は，作成する基準値計画が対象するリソースにおける属地エリアの一般送配電事業者を入力。
送信事業者は，送信事業者コードと事業者名称を入力。
運用モードは，約定したリソースの基準値計画として需給調整市場システムに提出する場合，『通常』を選択。</t>
    <phoneticPr fontId="3"/>
  </si>
  <si>
    <t>XMLファイル名は，自動入力（“W9_”＋情報区分＋適用開始希望年月日＋提出者（アグリゲータ用系統コード）＋各リスト・パターン番号＋電源等コード＋”.xml”を表示）</t>
    <rPh sb="10" eb="12">
      <t>ジドウ</t>
    </rPh>
    <rPh sb="12" eb="14">
      <t>ニュウリョク</t>
    </rPh>
    <rPh sb="54" eb="55">
      <t>カク</t>
    </rPh>
    <rPh sb="80" eb="82">
      <t>ヒョウジ</t>
    </rPh>
    <phoneticPr fontId="3"/>
  </si>
  <si>
    <t>所属小売電気事業者情報</t>
    <rPh sb="0" eb="2">
      <t>ショゾク</t>
    </rPh>
    <rPh sb="2" eb="4">
      <t>コウ</t>
    </rPh>
    <rPh sb="4" eb="6">
      <t>デンキ</t>
    </rPh>
    <rPh sb="6" eb="9">
      <t>ジギョウシャ</t>
    </rPh>
    <phoneticPr fontId="3"/>
  </si>
  <si>
    <r>
      <t>需要家名称は，需要家の名称を</t>
    </r>
    <r>
      <rPr>
        <u/>
        <sz val="11"/>
        <rFont val="ＭＳ Ｐゴシック"/>
        <family val="3"/>
        <charset val="128"/>
      </rPr>
      <t>全角40文字以内</t>
    </r>
    <r>
      <rPr>
        <sz val="11"/>
        <rFont val="ＭＳ Ｐゴシック"/>
        <family val="3"/>
        <charset val="128"/>
      </rPr>
      <t>で入力。</t>
    </r>
    <rPh sb="0" eb="2">
      <t>ジュヨウ</t>
    </rPh>
    <rPh sb="2" eb="3">
      <t>イエ</t>
    </rPh>
    <rPh sb="3" eb="5">
      <t>メイショウ</t>
    </rPh>
    <rPh sb="7" eb="9">
      <t>ジュヨウ</t>
    </rPh>
    <rPh sb="9" eb="10">
      <t>イエ</t>
    </rPh>
    <rPh sb="11" eb="13">
      <t>メイショウ</t>
    </rPh>
    <rPh sb="14" eb="16">
      <t>ゼンカク</t>
    </rPh>
    <rPh sb="18" eb="20">
      <t>モジ</t>
    </rPh>
    <rPh sb="20" eb="22">
      <t>イナイ</t>
    </rPh>
    <rPh sb="23" eb="25">
      <t>ニュウリョク</t>
    </rPh>
    <phoneticPr fontId="3"/>
  </si>
  <si>
    <t>小売電気事業者名称は，需要リソースに電気を供給している小売電気事業者の名称を全角25文字以内で任意入力。</t>
    <rPh sb="0" eb="2">
      <t>コウ</t>
    </rPh>
    <rPh sb="2" eb="4">
      <t>デンキ</t>
    </rPh>
    <rPh sb="4" eb="7">
      <t>ジギョウシャ</t>
    </rPh>
    <rPh sb="7" eb="9">
      <t>メイショウ</t>
    </rPh>
    <rPh sb="11" eb="13">
      <t>ジュヨウ</t>
    </rPh>
    <rPh sb="18" eb="20">
      <t>デンキ</t>
    </rPh>
    <rPh sb="21" eb="23">
      <t>キョウキュウ</t>
    </rPh>
    <rPh sb="27" eb="29">
      <t>コウ</t>
    </rPh>
    <rPh sb="29" eb="31">
      <t>デンキ</t>
    </rPh>
    <rPh sb="31" eb="34">
      <t>ジギョウシャ</t>
    </rPh>
    <rPh sb="35" eb="37">
      <t>メイショウ</t>
    </rPh>
    <rPh sb="38" eb="40">
      <t>ゼンカク</t>
    </rPh>
    <rPh sb="42" eb="44">
      <t>モジ</t>
    </rPh>
    <rPh sb="44" eb="46">
      <t>イナイ</t>
    </rPh>
    <rPh sb="47" eb="49">
      <t>ニンイ</t>
    </rPh>
    <rPh sb="49" eb="51">
      <t>ニュウリョク</t>
    </rPh>
    <phoneticPr fontId="3"/>
  </si>
  <si>
    <t>発電所名称は，発電所の名称を全角40文字以内で入力。</t>
    <rPh sb="7" eb="9">
      <t>ハツデン</t>
    </rPh>
    <rPh sb="9" eb="10">
      <t>ショ</t>
    </rPh>
    <rPh sb="11" eb="13">
      <t>メイショウ</t>
    </rPh>
    <rPh sb="14" eb="16">
      <t>ゼンカク</t>
    </rPh>
    <rPh sb="18" eb="20">
      <t>モジ</t>
    </rPh>
    <rPh sb="20" eb="22">
      <t>イナイ</t>
    </rPh>
    <rPh sb="23" eb="25">
      <t>ニュウリョク</t>
    </rPh>
    <phoneticPr fontId="3"/>
  </si>
  <si>
    <t>電圧区分は，発電所の電圧区分を『特高』，『高圧』から選択。</t>
    <rPh sb="0" eb="2">
      <t>デンアツ</t>
    </rPh>
    <rPh sb="2" eb="4">
      <t>クブン</t>
    </rPh>
    <rPh sb="6" eb="8">
      <t>ハツデン</t>
    </rPh>
    <rPh sb="8" eb="9">
      <t>ショ</t>
    </rPh>
    <rPh sb="10" eb="12">
      <t>デンアツ</t>
    </rPh>
    <rPh sb="12" eb="14">
      <t>クブン</t>
    </rPh>
    <rPh sb="16" eb="18">
      <t>トッコウ</t>
    </rPh>
    <rPh sb="21" eb="23">
      <t>コウアツ</t>
    </rPh>
    <rPh sb="26" eb="28">
      <t>センタク</t>
    </rPh>
    <phoneticPr fontId="3"/>
  </si>
  <si>
    <t>発電方式は，発電所の調整力発電方法を『コンバインドサイクル』，『汽力』，『ディーゼル』，『水力』，『太陽光』，『風力』，『地熱』，『蓄電池』，『その他』から選択。</t>
    <rPh sb="6" eb="8">
      <t>ハツデン</t>
    </rPh>
    <rPh sb="8" eb="9">
      <t>ショ</t>
    </rPh>
    <rPh sb="13" eb="15">
      <t>ハツデン</t>
    </rPh>
    <rPh sb="61" eb="63">
      <t>チネツ</t>
    </rPh>
    <phoneticPr fontId="3"/>
  </si>
  <si>
    <t>所属発電BG名称▲は，所属発電所のＢＧ名所を全角25文字以内で任意入力</t>
    <rPh sb="11" eb="13">
      <t>ショゾク</t>
    </rPh>
    <rPh sb="13" eb="15">
      <t>ハツデン</t>
    </rPh>
    <rPh sb="15" eb="16">
      <t>ショ</t>
    </rPh>
    <rPh sb="19" eb="21">
      <t>メイショ</t>
    </rPh>
    <rPh sb="22" eb="24">
      <t>ゼンカク</t>
    </rPh>
    <phoneticPr fontId="3"/>
  </si>
  <si>
    <r>
      <t>■</t>
    </r>
    <r>
      <rPr>
        <sz val="14"/>
        <rFont val="ＭＳ Ｐゴシック"/>
        <family val="3"/>
        <charset val="128"/>
        <scheme val="minor"/>
      </rPr>
      <t>各リスト・パターン入力支援ツール_エラーメッセージ一覧</t>
    </r>
    <rPh sb="1" eb="2">
      <t>カク</t>
    </rPh>
    <rPh sb="26" eb="28">
      <t>イチラン</t>
    </rPh>
    <phoneticPr fontId="3"/>
  </si>
  <si>
    <t>増加需要家数を1以上かつxxxx以下の整数で入力して下さい。</t>
    <phoneticPr fontId="3"/>
  </si>
  <si>
    <t>【需要家リソース数減少】
・削除対象の需要家が存在していません。ネガワットリスト情報を確認してください。</t>
    <rPh sb="16" eb="18">
      <t>タイショウ</t>
    </rPh>
    <rPh sb="19" eb="22">
      <t>ジュヨウカ</t>
    </rPh>
    <rPh sb="23" eb="25">
      <t>ソンザイ</t>
    </rPh>
    <rPh sb="40" eb="42">
      <t>ジョウホウ</t>
    </rPh>
    <rPh sb="43" eb="45">
      <t>カクニン</t>
    </rPh>
    <phoneticPr fontId="3"/>
  </si>
  <si>
    <t>増加発電所数を1以上かつｘｘｘ以下の整数で入力して下さい。</t>
    <phoneticPr fontId="3"/>
  </si>
  <si>
    <t>【ポジワットリスト発電所数の増加】
・増加させる発電所数を見直してください。（max999）</t>
    <rPh sb="9" eb="11">
      <t>ハツデン</t>
    </rPh>
    <rPh sb="11" eb="12">
      <t>ショ</t>
    </rPh>
    <rPh sb="12" eb="13">
      <t>スウ</t>
    </rPh>
    <rPh sb="14" eb="16">
      <t>ゾウカ</t>
    </rPh>
    <rPh sb="19" eb="21">
      <t>ゾウカ</t>
    </rPh>
    <rPh sb="24" eb="26">
      <t>ハツデン</t>
    </rPh>
    <rPh sb="26" eb="27">
      <t>ジョ</t>
    </rPh>
    <rPh sb="27" eb="28">
      <t>カズ</t>
    </rPh>
    <rPh sb="29" eb="31">
      <t>ミナオ</t>
    </rPh>
    <phoneticPr fontId="3"/>
  </si>
  <si>
    <t>【発電所リソース数減少】
・削除対象の発電所が存在していません。ポジワットリスト情報を確認してください。</t>
    <rPh sb="16" eb="18">
      <t>タイショウ</t>
    </rPh>
    <rPh sb="19" eb="21">
      <t>ハツデン</t>
    </rPh>
    <rPh sb="21" eb="22">
      <t>ショ</t>
    </rPh>
    <rPh sb="23" eb="25">
      <t>ソンザイ</t>
    </rPh>
    <rPh sb="40" eb="42">
      <t>ジョウホウ</t>
    </rPh>
    <rPh sb="43" eb="45">
      <t>カクニン</t>
    </rPh>
    <phoneticPr fontId="3"/>
  </si>
  <si>
    <t>「各リスト・パターンXML読込」ボタン押下
「XMLファイル妥当性検証」ボタン押下</t>
    <rPh sb="1" eb="2">
      <t>カク</t>
    </rPh>
    <rPh sb="13" eb="15">
      <t>ヨミコミ</t>
    </rPh>
    <rPh sb="19" eb="21">
      <t>オウカ</t>
    </rPh>
    <phoneticPr fontId="3"/>
  </si>
  <si>
    <r>
      <t>提出先事業者名称は</t>
    </r>
    <r>
      <rPr>
        <u/>
        <sz val="11"/>
        <rFont val="ＭＳ Ｐゴシック"/>
        <family val="3"/>
        <charset val="128"/>
        <scheme val="minor"/>
      </rPr>
      <t>全角25文字以内</t>
    </r>
    <r>
      <rPr>
        <sz val="11"/>
        <rFont val="ＭＳ Ｐゴシック"/>
        <family val="3"/>
        <charset val="128"/>
        <scheme val="minor"/>
      </rPr>
      <t>で入力して下さい。</t>
    </r>
    <rPh sb="9" eb="11">
      <t>ゼンカク</t>
    </rPh>
    <phoneticPr fontId="3"/>
  </si>
  <si>
    <r>
      <t>送信事業者名称は</t>
    </r>
    <r>
      <rPr>
        <u/>
        <sz val="11"/>
        <rFont val="ＭＳ Ｐゴシック"/>
        <family val="3"/>
        <charset val="128"/>
        <scheme val="minor"/>
      </rPr>
      <t>全角25文字以内</t>
    </r>
    <r>
      <rPr>
        <sz val="11"/>
        <rFont val="ＭＳ Ｐゴシック"/>
        <family val="3"/>
        <charset val="128"/>
        <scheme val="minor"/>
      </rPr>
      <t>で入力して下さい。</t>
    </r>
    <rPh sb="8" eb="10">
      <t>ゼンカク</t>
    </rPh>
    <phoneticPr fontId="3"/>
  </si>
  <si>
    <r>
      <t>提出者名称は</t>
    </r>
    <r>
      <rPr>
        <u/>
        <sz val="11"/>
        <rFont val="ＭＳ Ｐゴシック"/>
        <family val="3"/>
        <charset val="128"/>
        <scheme val="minor"/>
      </rPr>
      <t>全角25文字以内</t>
    </r>
    <r>
      <rPr>
        <sz val="11"/>
        <rFont val="ＭＳ Ｐゴシック"/>
        <family val="3"/>
        <charset val="128"/>
        <scheme val="minor"/>
      </rPr>
      <t>で入力して下さい。</t>
    </r>
    <rPh sb="6" eb="8">
      <t>ゼンカク</t>
    </rPh>
    <phoneticPr fontId="3"/>
  </si>
  <si>
    <r>
      <t>需要家名称は，</t>
    </r>
    <r>
      <rPr>
        <u/>
        <sz val="11"/>
        <rFont val="ＭＳ Ｐゴシック"/>
        <family val="3"/>
        <charset val="128"/>
        <scheme val="minor"/>
      </rPr>
      <t>全角40文字以内</t>
    </r>
    <r>
      <rPr>
        <sz val="11"/>
        <rFont val="ＭＳ Ｐゴシック"/>
        <family val="3"/>
        <charset val="128"/>
        <scheme val="minor"/>
      </rPr>
      <t>で入力して下さい。</t>
    </r>
    <rPh sb="7" eb="9">
      <t>ゼンカク</t>
    </rPh>
    <phoneticPr fontId="3"/>
  </si>
  <si>
    <r>
      <t>小売電気事業者名称は，</t>
    </r>
    <r>
      <rPr>
        <u/>
        <sz val="11"/>
        <rFont val="ＭＳ Ｐゴシック"/>
        <family val="3"/>
        <charset val="128"/>
        <scheme val="minor"/>
      </rPr>
      <t>全角25文字以内</t>
    </r>
    <r>
      <rPr>
        <sz val="11"/>
        <rFont val="ＭＳ Ｐゴシック"/>
        <family val="3"/>
        <charset val="128"/>
        <scheme val="minor"/>
      </rPr>
      <t>で入力して下さい。</t>
    </r>
    <rPh sb="11" eb="13">
      <t>ゼンカク</t>
    </rPh>
    <phoneticPr fontId="3"/>
  </si>
  <si>
    <t>【ポジワットリスト】発電所情報_受電地点特定番号
・入力値を見直してください。</t>
    <phoneticPr fontId="3"/>
  </si>
  <si>
    <r>
      <t>発電所名称は</t>
    </r>
    <r>
      <rPr>
        <u/>
        <sz val="11"/>
        <rFont val="ＭＳ Ｐゴシック"/>
        <family val="3"/>
        <charset val="128"/>
        <scheme val="minor"/>
      </rPr>
      <t>全角40文字以内</t>
    </r>
    <r>
      <rPr>
        <sz val="11"/>
        <rFont val="ＭＳ Ｐゴシック"/>
        <family val="3"/>
        <charset val="128"/>
        <scheme val="minor"/>
      </rPr>
      <t>で入力して下さい。</t>
    </r>
    <rPh sb="6" eb="8">
      <t>ゼンカク</t>
    </rPh>
    <phoneticPr fontId="3"/>
  </si>
  <si>
    <t>【ポジワットリスト】発電所情報_発電所名称
・入力値を見直してください。</t>
    <phoneticPr fontId="3"/>
  </si>
  <si>
    <t>【ポジワットリスト】発電販売計画情報_所属発電BGコード
・入力値を見直してください。</t>
    <phoneticPr fontId="3"/>
  </si>
  <si>
    <r>
      <t>所属発電BG名称は</t>
    </r>
    <r>
      <rPr>
        <u/>
        <sz val="11"/>
        <rFont val="ＭＳ Ｐゴシック"/>
        <family val="3"/>
        <charset val="128"/>
        <scheme val="minor"/>
      </rPr>
      <t>全角25文字以内</t>
    </r>
    <r>
      <rPr>
        <sz val="11"/>
        <rFont val="ＭＳ Ｐゴシック"/>
        <family val="3"/>
        <charset val="128"/>
        <scheme val="minor"/>
      </rPr>
      <t>で入力して下さい。</t>
    </r>
    <rPh sb="9" eb="11">
      <t>ゼンカク</t>
    </rPh>
    <phoneticPr fontId="3"/>
  </si>
  <si>
    <t>【ポジワットリスト】発電販売計画情報_所属発電BG名称▲
・入力値を見直してください。</t>
    <phoneticPr fontId="3"/>
  </si>
  <si>
    <t>【ポジワットリスト】発電販売計画情報_発電計画用系統コード
・入力値を見直してください。</t>
    <phoneticPr fontId="3"/>
  </si>
  <si>
    <t>「各リスト・パターンXML出力」ボタン押下</t>
    <rPh sb="1" eb="2">
      <t>カク</t>
    </rPh>
    <phoneticPr fontId="3"/>
  </si>
  <si>
    <t>対象各リスト・パターンが選択されていません。</t>
    <rPh sb="2" eb="3">
      <t>カク</t>
    </rPh>
    <phoneticPr fontId="3"/>
  </si>
  <si>
    <t>対象各リスト・パターンに誤りがあります。</t>
    <rPh sb="2" eb="3">
      <t>カク</t>
    </rPh>
    <phoneticPr fontId="3"/>
  </si>
  <si>
    <r>
      <t>提出先事業者名称は</t>
    </r>
    <r>
      <rPr>
        <u/>
        <sz val="11"/>
        <rFont val="ＭＳ Ｐゴシック"/>
        <family val="3"/>
        <charset val="128"/>
        <scheme val="minor"/>
      </rPr>
      <t>全角25文字以内</t>
    </r>
    <r>
      <rPr>
        <sz val="11"/>
        <rFont val="ＭＳ Ｐゴシック"/>
        <family val="3"/>
        <charset val="128"/>
        <scheme val="minor"/>
      </rPr>
      <t>で入力してください。</t>
    </r>
    <rPh sb="9" eb="11">
      <t>ゼンカク</t>
    </rPh>
    <phoneticPr fontId="3"/>
  </si>
  <si>
    <r>
      <t>送信事業者名称は</t>
    </r>
    <r>
      <rPr>
        <u/>
        <sz val="11"/>
        <rFont val="ＭＳ Ｐゴシック"/>
        <family val="3"/>
        <charset val="128"/>
        <scheme val="minor"/>
      </rPr>
      <t>全角25文字以内</t>
    </r>
    <r>
      <rPr>
        <sz val="11"/>
        <rFont val="ＭＳ Ｐゴシック"/>
        <family val="3"/>
        <charset val="128"/>
        <scheme val="minor"/>
      </rPr>
      <t>で入力してください。</t>
    </r>
    <rPh sb="8" eb="10">
      <t>ゼンカク</t>
    </rPh>
    <phoneticPr fontId="3"/>
  </si>
  <si>
    <r>
      <t>提出者名称は</t>
    </r>
    <r>
      <rPr>
        <u/>
        <sz val="11"/>
        <rFont val="ＭＳ Ｐゴシック"/>
        <family val="3"/>
        <charset val="128"/>
        <scheme val="minor"/>
      </rPr>
      <t>全角25文字以内</t>
    </r>
    <r>
      <rPr>
        <sz val="11"/>
        <rFont val="ＭＳ Ｐゴシック"/>
        <family val="3"/>
        <charset val="128"/>
        <scheme val="minor"/>
      </rPr>
      <t>で入力してください。</t>
    </r>
    <rPh sb="6" eb="8">
      <t>ゼンカク</t>
    </rPh>
    <phoneticPr fontId="3"/>
  </si>
  <si>
    <t>需要家No.xxの需要家名称に誤りがあります。
需要家名称は全角40文字以内で入力してください。</t>
    <rPh sb="30" eb="32">
      <t>ゼンカク</t>
    </rPh>
    <phoneticPr fontId="3"/>
  </si>
  <si>
    <t>需要家No.xxの小売電気事業者名称に誤りがあります。
小売電気事業者名称は全角25文字以内で入力してください。</t>
    <rPh sb="38" eb="40">
      <t>ゼンカク</t>
    </rPh>
    <phoneticPr fontId="3"/>
  </si>
  <si>
    <t>【ポジワットリスト】発電所情報_受電地点特定番号
・入力値を見直してください。</t>
    <phoneticPr fontId="3"/>
  </si>
  <si>
    <t>発電所No.xxの発電所名称に誤りがあります。
発電所名称は全角40文字以内で入力してください。</t>
    <rPh sb="30" eb="32">
      <t>ゼンカク</t>
    </rPh>
    <phoneticPr fontId="3"/>
  </si>
  <si>
    <t>【ポジワットリスト】発電所情報_発電所名称
・入力値を見直してください。</t>
    <phoneticPr fontId="3"/>
  </si>
  <si>
    <t>【ポジワットリスト】発電所情報_電圧区分
・入力値を見直してください。</t>
    <phoneticPr fontId="3"/>
  </si>
  <si>
    <t>【ポジワットリスト】発電所情報_発電方式
・入力値を見直してください。</t>
    <phoneticPr fontId="3"/>
  </si>
  <si>
    <t>【ポジワットリスト】発電販売計画情報_所属発電BGコード
・入力値を見直してください。</t>
    <phoneticPr fontId="3"/>
  </si>
  <si>
    <t>発電所No.xxの所属発電BG名称に誤りがあります。
所属発電BG名称は全角25文字以内で入力してください。</t>
    <rPh sb="36" eb="38">
      <t>ゼンカク</t>
    </rPh>
    <phoneticPr fontId="3"/>
  </si>
  <si>
    <t>【ポジワットリスト】発電販売計画情報_所属発電BG名称▲
・入力値を見直してください。</t>
    <phoneticPr fontId="3"/>
  </si>
  <si>
    <t>供給場所</t>
    <rPh sb="0" eb="2">
      <t>キョウキュウ</t>
    </rPh>
    <rPh sb="2" eb="4">
      <t>バショ</t>
    </rPh>
    <phoneticPr fontId="3"/>
  </si>
  <si>
    <t>発電場所</t>
    <rPh sb="0" eb="2">
      <t>ハツデン</t>
    </rPh>
    <rPh sb="2" eb="4">
      <t>バショ</t>
    </rPh>
    <phoneticPr fontId="3"/>
  </si>
  <si>
    <t>契約受電電力(kW)</t>
    <rPh sb="0" eb="2">
      <t>ケイヤク</t>
    </rPh>
    <rPh sb="2" eb="4">
      <t>ジュデン</t>
    </rPh>
    <rPh sb="4" eb="6">
      <t>デンリョク</t>
    </rPh>
    <phoneticPr fontId="3"/>
  </si>
  <si>
    <t>電源種別</t>
    <rPh sb="0" eb="2">
      <t>デンゲン</t>
    </rPh>
    <rPh sb="2" eb="4">
      <t>シュベツ</t>
    </rPh>
    <phoneticPr fontId="3"/>
  </si>
  <si>
    <t>供給場所</t>
    <rPh sb="0" eb="4">
      <t>キョウキュウバショ</t>
    </rPh>
    <phoneticPr fontId="3"/>
  </si>
  <si>
    <r>
      <t>供給場所は需要家の住所を</t>
    </r>
    <r>
      <rPr>
        <u/>
        <sz val="11"/>
        <rFont val="ＭＳ Ｐゴシック"/>
        <family val="3"/>
        <charset val="128"/>
      </rPr>
      <t>全角35文字以内</t>
    </r>
    <r>
      <rPr>
        <sz val="11"/>
        <rFont val="ＭＳ Ｐゴシック"/>
        <family val="3"/>
        <charset val="128"/>
      </rPr>
      <t>で入力。</t>
    </r>
    <rPh sb="0" eb="2">
      <t>キョウキュウ</t>
    </rPh>
    <rPh sb="2" eb="4">
      <t>バショ</t>
    </rPh>
    <rPh sb="5" eb="7">
      <t>ジュヨウ</t>
    </rPh>
    <rPh sb="7" eb="8">
      <t>イエ</t>
    </rPh>
    <rPh sb="9" eb="11">
      <t>ジュウショ</t>
    </rPh>
    <rPh sb="12" eb="14">
      <t>ゼンカク</t>
    </rPh>
    <rPh sb="16" eb="18">
      <t>モジ</t>
    </rPh>
    <rPh sb="18" eb="20">
      <t>イナイ</t>
    </rPh>
    <rPh sb="21" eb="23">
      <t>ニュウリョク</t>
    </rPh>
    <phoneticPr fontId="3"/>
  </si>
  <si>
    <t>発電場所は発電所の住所を全角35文字以内で入力。</t>
    <rPh sb="0" eb="2">
      <t>ハツデン</t>
    </rPh>
    <rPh sb="2" eb="4">
      <t>バショ</t>
    </rPh>
    <rPh sb="5" eb="7">
      <t>ハツデン</t>
    </rPh>
    <rPh sb="7" eb="8">
      <t>ショ</t>
    </rPh>
    <rPh sb="9" eb="11">
      <t>ジュウショ</t>
    </rPh>
    <rPh sb="12" eb="14">
      <t>ゼンカク</t>
    </rPh>
    <rPh sb="16" eb="18">
      <t>モジ</t>
    </rPh>
    <rPh sb="18" eb="20">
      <t>イナイ</t>
    </rPh>
    <rPh sb="21" eb="23">
      <t>ニュウリョク</t>
    </rPh>
    <phoneticPr fontId="3"/>
  </si>
  <si>
    <t>契約受電電力(kW)は，発電所の契約受電電力(kW)を半角整数で入力。</t>
    <rPh sb="0" eb="2">
      <t>ケイヤク</t>
    </rPh>
    <rPh sb="2" eb="4">
      <t>ジュデン</t>
    </rPh>
    <rPh sb="4" eb="6">
      <t>デンリョク</t>
    </rPh>
    <rPh sb="12" eb="14">
      <t>ハツデン</t>
    </rPh>
    <rPh sb="14" eb="15">
      <t>ショ</t>
    </rPh>
    <rPh sb="16" eb="18">
      <t>ケイヤク</t>
    </rPh>
    <rPh sb="18" eb="20">
      <t>ジュデン</t>
    </rPh>
    <rPh sb="20" eb="22">
      <t>デンリョク</t>
    </rPh>
    <rPh sb="27" eb="29">
      <t>ハンカク</t>
    </rPh>
    <rPh sb="29" eb="31">
      <t>セイスウ</t>
    </rPh>
    <rPh sb="32" eb="34">
      <t>ニュウリョク</t>
    </rPh>
    <phoneticPr fontId="3"/>
  </si>
  <si>
    <t>電源種別は，発電所の電源種別を『火力』，『水力』，『太陽光』，『風力』，『地熱』，『蓄電池』，『その他』から選択。</t>
    <rPh sb="0" eb="2">
      <t>デンゲン</t>
    </rPh>
    <rPh sb="2" eb="4">
      <t>シュベツ</t>
    </rPh>
    <rPh sb="6" eb="8">
      <t>ハツデン</t>
    </rPh>
    <rPh sb="8" eb="9">
      <t>ショ</t>
    </rPh>
    <rPh sb="10" eb="12">
      <t>デンゲン</t>
    </rPh>
    <rPh sb="12" eb="14">
      <t>シュベツ</t>
    </rPh>
    <rPh sb="54" eb="56">
      <t>センタク</t>
    </rPh>
    <phoneticPr fontId="3"/>
  </si>
  <si>
    <r>
      <t>供給場所は</t>
    </r>
    <r>
      <rPr>
        <u/>
        <sz val="11"/>
        <rFont val="ＭＳ Ｐゴシック"/>
        <family val="3"/>
        <charset val="128"/>
        <scheme val="minor"/>
      </rPr>
      <t>全角35文字以内</t>
    </r>
    <r>
      <rPr>
        <sz val="11"/>
        <rFont val="ＭＳ Ｐゴシック"/>
        <family val="3"/>
        <charset val="128"/>
        <scheme val="minor"/>
      </rPr>
      <t>で入力して下さい。</t>
    </r>
    <rPh sb="0" eb="2">
      <t>キョウキュウ</t>
    </rPh>
    <rPh sb="2" eb="4">
      <t>バショ</t>
    </rPh>
    <rPh sb="5" eb="7">
      <t>ゼンカク</t>
    </rPh>
    <phoneticPr fontId="3"/>
  </si>
  <si>
    <t>【ネガワットリスト】需要家情報_供給場所
・入力値を見直してください。</t>
    <rPh sb="16" eb="18">
      <t>キョウキュウ</t>
    </rPh>
    <rPh sb="18" eb="20">
      <t>バショ</t>
    </rPh>
    <phoneticPr fontId="3"/>
  </si>
  <si>
    <r>
      <t>発電場所は</t>
    </r>
    <r>
      <rPr>
        <u/>
        <sz val="11"/>
        <rFont val="ＭＳ Ｐゴシック"/>
        <family val="3"/>
        <charset val="128"/>
        <scheme val="minor"/>
      </rPr>
      <t>全角35文字以内</t>
    </r>
    <r>
      <rPr>
        <sz val="11"/>
        <rFont val="ＭＳ Ｐゴシック"/>
        <family val="3"/>
        <charset val="128"/>
        <scheme val="minor"/>
      </rPr>
      <t>で入力して下さい。</t>
    </r>
    <rPh sb="0" eb="2">
      <t>ハツデン</t>
    </rPh>
    <rPh sb="2" eb="4">
      <t>バショ</t>
    </rPh>
    <rPh sb="5" eb="7">
      <t>ゼンカク</t>
    </rPh>
    <phoneticPr fontId="3"/>
  </si>
  <si>
    <t>【ポジワットリスト】発電所情報_発電場所
・入力値を見直してください。</t>
    <rPh sb="16" eb="18">
      <t>ハツデン</t>
    </rPh>
    <rPh sb="18" eb="20">
      <t>バショ</t>
    </rPh>
    <phoneticPr fontId="3"/>
  </si>
  <si>
    <t>契約受電電力(kW)は，半角9桁以下の正の整数で入力して下さい。</t>
    <rPh sb="0" eb="2">
      <t>ケイヤク</t>
    </rPh>
    <phoneticPr fontId="3"/>
  </si>
  <si>
    <t>【ポジワットリスト】発電所情報_契約受電電力(kW)
・入力値を見直してください。</t>
    <rPh sb="16" eb="18">
      <t>ケイヤク</t>
    </rPh>
    <phoneticPr fontId="3"/>
  </si>
  <si>
    <t>需要家No.xxの供給場所に誤りがあります。
供給場所は全角35文字以内で入力してください。</t>
    <rPh sb="9" eb="11">
      <t>キョウキュウ</t>
    </rPh>
    <rPh sb="11" eb="13">
      <t>バショ</t>
    </rPh>
    <rPh sb="23" eb="25">
      <t>キョウキュウ</t>
    </rPh>
    <rPh sb="25" eb="27">
      <t>バショ</t>
    </rPh>
    <rPh sb="28" eb="30">
      <t>ゼンカク</t>
    </rPh>
    <phoneticPr fontId="3"/>
  </si>
  <si>
    <t>発電所No.xxの発電場所に誤りがあります。
発電場所は全角35文字以内で入力してください。</t>
    <rPh sb="9" eb="11">
      <t>ハツデン</t>
    </rPh>
    <rPh sb="11" eb="13">
      <t>バショ</t>
    </rPh>
    <rPh sb="28" eb="30">
      <t>ゼンカク</t>
    </rPh>
    <phoneticPr fontId="3"/>
  </si>
  <si>
    <t>【ポジワットリスト】発電所情報_発電場所
・入力値を見直してください。</t>
    <phoneticPr fontId="3"/>
  </si>
  <si>
    <t>発電所No.xxの契約受電電力(kW)に誤りがあります。
契約受電電力(kW)は半角9桁以内かつ正の整数で入力してください。</t>
    <rPh sb="9" eb="11">
      <t>ケイヤク</t>
    </rPh>
    <phoneticPr fontId="3"/>
  </si>
  <si>
    <t>【ポジワットリスト】発電所情報_契約受電電力(kW)
・入力値を見直してください。</t>
    <phoneticPr fontId="3"/>
  </si>
  <si>
    <t>発電所No.xxの電源種別が選択されていません。</t>
    <phoneticPr fontId="3"/>
  </si>
  <si>
    <t>【ポジワットリスト】発電所情報_電源種別
・入力値を見直してください。</t>
    <phoneticPr fontId="3"/>
  </si>
  <si>
    <t>発電所No.xxの電源種別に誤りがあります。</t>
    <phoneticPr fontId="3"/>
  </si>
  <si>
    <t>【ポジワットリスト】発電所情報_電源種別
・火力～その他までのいずれかを選択してください。</t>
    <rPh sb="22" eb="24">
      <t>カリョク</t>
    </rPh>
    <rPh sb="27" eb="28">
      <t>タ</t>
    </rPh>
    <rPh sb="36" eb="38">
      <t>センタク</t>
    </rPh>
    <phoneticPr fontId="3"/>
  </si>
  <si>
    <t>発電所No.xxの『電源種別』と『発電方式』が整合していません。『電源種別』で『火力』を選択した場合，『発電方式』は『コンバインドサイクル』，『汽力』，『ディーゼル』のいずれかから選択してください。</t>
    <phoneticPr fontId="3"/>
  </si>
  <si>
    <t>【ポジワットリスト】発電所情報_電源種別、発電方式
・電源種別と発電方式の組合せを見直してください。</t>
    <rPh sb="37" eb="39">
      <t>クミアワ</t>
    </rPh>
    <rPh sb="41" eb="43">
      <t>ミナオ</t>
    </rPh>
    <phoneticPr fontId="3"/>
  </si>
  <si>
    <t>発電所No.xxの『電源種別』と『発電方式』が整合していません。『電源種別』で『水力』を選択した場合，『発電方式』も『水力』を選択してください。</t>
    <phoneticPr fontId="3"/>
  </si>
  <si>
    <t>発電所No.xxの『電源種別』と『発電方式』が整合していません。『電源種別』で『太陽光』を選択した場合，『発電方式』も『太陽光』を選択してください。</t>
    <phoneticPr fontId="3"/>
  </si>
  <si>
    <t>発電所No.xxの『電源種別』と『発電方式』が整合していません。『電源種別』で『風力』を選択した場合，『発電方式』も『風力』を選択してください。</t>
    <phoneticPr fontId="3"/>
  </si>
  <si>
    <r>
      <t>発電所No.xxの『電源種別』と『発電方式』が整合していません。『電源種別』で『地熱』を選択した場合，『発電方式』は『</t>
    </r>
    <r>
      <rPr>
        <sz val="11"/>
        <rFont val="ＭＳ Ｐゴシック"/>
        <family val="3"/>
        <charset val="128"/>
        <scheme val="minor"/>
      </rPr>
      <t>地熱』を選択してください。</t>
    </r>
    <rPh sb="59" eb="61">
      <t>チネツ</t>
    </rPh>
    <phoneticPr fontId="3"/>
  </si>
  <si>
    <t>発電所No.xxの『電源種別』と『発電方式』が整合していません。『電源種別』で『蓄電池』を選択した場合，『発電方式』も『蓄電池』を選択してください。</t>
    <phoneticPr fontId="3"/>
  </si>
  <si>
    <t>発電所No.xxの『電源種別』と『発電方式』が整合していません。『電源種別』で『その他』を選択した場合，『発電方式』も『その他』を選択してください。</t>
    <phoneticPr fontId="3"/>
  </si>
  <si>
    <t>【ポジワットリスト】発電所情報_電源種別、火力燃料種別
・入力値を見直してください。</t>
    <phoneticPr fontId="3"/>
  </si>
  <si>
    <t>【ポジワットリスト】発電所情報_電源種別、火力燃料種別
・原油～その他までのいずれかを選択してください。</t>
    <rPh sb="29" eb="31">
      <t>ゲンユ</t>
    </rPh>
    <phoneticPr fontId="3"/>
  </si>
  <si>
    <t>発電所No.xxの『電源種別』と『火力燃料種別』が整合していません。『電源種別』で『水力』を選択した場合，『火力燃料種別』は『その他』を選択してください。</t>
    <phoneticPr fontId="3"/>
  </si>
  <si>
    <t>【ポジワットリスト】発電所情報_電源種別、火力燃料種別
・電源種別と火力燃料種別の組合せを見直してください。</t>
    <phoneticPr fontId="3"/>
  </si>
  <si>
    <t>発電所No.xxの『電源種別』と『火力燃料種別』が整合していません。『電源種別』で『太陽光』を選択した場合，『火力燃料種別』は『その他』を選択してください。</t>
    <phoneticPr fontId="3"/>
  </si>
  <si>
    <t>発電所No.xxの『電源種別』と『発電方式』が整合していません。『電源種別』で『風力』を選択した場合，『火力燃料種別』は『その他』を選択してください。</t>
    <phoneticPr fontId="3"/>
  </si>
  <si>
    <t>発電所No.xxの『電源種別』と『発電方式』が整合していません。『電源種別』で『地熱』を選択した場合，『火力燃料種別』は『その他』を選択してください。</t>
    <phoneticPr fontId="3"/>
  </si>
  <si>
    <t>発電所No.xxの『電源種別』と『発電方式』が整合していません。『電源種別』で『蓄電池』を選択した場合，『火力燃料種別』は『その他』を選択してください。</t>
    <phoneticPr fontId="3"/>
  </si>
  <si>
    <t>発電所No.xxの『電源種別』と『発電方式』が整合していません。『電源種別』で『その他』を選択した場合，『火力燃料種別』も『その他』を選択してください。</t>
    <phoneticPr fontId="3"/>
  </si>
  <si>
    <t>パターン①</t>
    <phoneticPr fontId="3"/>
  </si>
  <si>
    <t/>
  </si>
  <si>
    <t>通常</t>
    <phoneticPr fontId="3"/>
  </si>
  <si>
    <t>対象パターン番号</t>
    <rPh sb="6" eb="8">
      <t>バンゴウ</t>
    </rPh>
    <phoneticPr fontId="4"/>
  </si>
  <si>
    <t>対象パターン番号は，自動入力（対象各リスト・パターンを数値2桁で表示）</t>
    <rPh sb="17" eb="18">
      <t>カク</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</si>
</sst>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
    <numFmt numFmtId="177" formatCode="#,##0_ ;[Red]\-#,##0\ "/>
    <numFmt numFmtId="178" formatCode="0_ "/>
  </numFmts>
  <fonts count="45" x14ac:knownFonts="1">
    <font>
      <sz val="11"/>
      <color theme="1"/>
      <name val="ＭＳ Ｐゴシック"/>
      <family val="2"/>
      <charset val="128"/>
      <scheme val="minor"/>
    </font>
    <font>
      <sz val="11"/>
      <name val="ＭＳ Ｐゴシック"/>
      <family val="3"/>
      <charset val="128"/>
    </font>
    <font>
      <b/>
      <u/>
      <sz val="18"/>
      <color theme="1"/>
      <name val="ＭＳ Ｐゴシック"/>
      <family val="3"/>
      <charset val="128"/>
    </font>
    <font>
      <sz val="6"/>
      <name val="ＭＳ Ｐゴシック"/>
      <family val="2"/>
      <charset val="128"/>
      <scheme val="minor"/>
    </font>
    <font>
      <sz val="6"/>
      <name val="ＭＳ Ｐゴシック"/>
      <family val="3"/>
      <charset val="128"/>
    </font>
    <font>
      <sz val="12"/>
      <name val="ＭＳ Ｐゴシック"/>
      <family val="3"/>
      <charset val="128"/>
    </font>
    <font>
      <sz val="12"/>
      <name val="ＭＳ Ｐゴシック"/>
      <family val="3"/>
      <charset val="128"/>
      <scheme val="major"/>
    </font>
    <font>
      <sz val="14"/>
      <color rgb="FFFFFFFF"/>
      <name val="ＭＳ Ｐゴシック"/>
      <family val="3"/>
      <charset val="128"/>
      <scheme val="major"/>
    </font>
    <font>
      <b/>
      <sz val="16"/>
      <color theme="0"/>
      <name val="ＭＳ Ｐゴシック"/>
      <family val="3"/>
      <charset val="128"/>
      <scheme val="major"/>
    </font>
    <font>
      <sz val="14"/>
      <name val="ＭＳ Ｐゴシック"/>
      <family val="3"/>
      <charset val="128"/>
      <scheme val="major"/>
    </font>
    <font>
      <sz val="14"/>
      <name val="ＭＳ Ｐゴシック"/>
      <family val="3"/>
      <charset val="128"/>
    </font>
    <font>
      <sz val="14"/>
      <color theme="1"/>
      <name val="ＭＳ ゴシック"/>
      <family val="3"/>
      <charset val="128"/>
    </font>
    <font>
      <vertAlign val="superscript"/>
      <sz val="14"/>
      <name val="ＭＳ Ｐゴシック"/>
      <family val="3"/>
      <charset val="128"/>
      <scheme val="major"/>
    </font>
    <font>
      <sz val="14"/>
      <color theme="0"/>
      <name val="ＭＳ Ｐゴシック"/>
      <family val="3"/>
      <charset val="128"/>
      <scheme val="major"/>
    </font>
    <font>
      <b/>
      <sz val="14"/>
      <name val="ＭＳ Ｐゴシック"/>
      <family val="3"/>
      <charset val="128"/>
      <scheme val="major"/>
    </font>
    <font>
      <sz val="14"/>
      <color theme="1"/>
      <name val="ＭＳ Ｐゴシック"/>
      <family val="3"/>
      <charset val="128"/>
      <scheme val="major"/>
    </font>
    <font>
      <b/>
      <sz val="9"/>
      <color indexed="81"/>
      <name val="ＭＳ Ｐゴシック"/>
      <family val="3"/>
      <charset val="128"/>
    </font>
    <font>
      <sz val="12"/>
      <color rgb="FFFFFFFF"/>
      <name val="ＭＳ Ｐゴシック"/>
      <family val="3"/>
      <charset val="128"/>
      <scheme val="major"/>
    </font>
    <font>
      <vertAlign val="superscript"/>
      <sz val="12"/>
      <name val="ＭＳ Ｐゴシック"/>
      <family val="3"/>
      <charset val="128"/>
      <scheme val="major"/>
    </font>
    <font>
      <sz val="11"/>
      <name val="ＭＳ Ｐゴシック"/>
      <family val="3"/>
      <charset val="128"/>
      <scheme val="major"/>
    </font>
    <font>
      <b/>
      <u/>
      <sz val="16"/>
      <color theme="1"/>
      <name val="ＭＳ Ｐゴシック"/>
      <family val="3"/>
      <charset val="128"/>
    </font>
    <font>
      <b/>
      <sz val="14"/>
      <color theme="1"/>
      <name val="ＭＳ Ｐゴシック"/>
      <family val="3"/>
      <charset val="128"/>
      <scheme val="minor"/>
    </font>
    <font>
      <sz val="11"/>
      <color theme="1"/>
      <name val="ＭＳ Ｐゴシック"/>
      <family val="3"/>
      <charset val="128"/>
      <scheme val="minor"/>
    </font>
    <font>
      <sz val="12"/>
      <color theme="1"/>
      <name val="ＭＳ Ｐゴシック"/>
      <family val="3"/>
      <charset val="128"/>
      <scheme val="minor"/>
    </font>
    <font>
      <sz val="12"/>
      <color theme="1"/>
      <name val="ＭＳ Ｐゴシック"/>
      <family val="2"/>
      <charset val="128"/>
      <scheme val="minor"/>
    </font>
    <font>
      <sz val="14"/>
      <color theme="1"/>
      <name val="ＭＳ Ｐゴシック"/>
      <family val="2"/>
      <charset val="128"/>
      <scheme val="minor"/>
    </font>
    <font>
      <sz val="8"/>
      <name val="ＭＳ Ｐゴシック"/>
      <family val="3"/>
      <charset val="128"/>
      <scheme val="major"/>
    </font>
    <font>
      <vertAlign val="superscript"/>
      <sz val="8"/>
      <name val="ＭＳ Ｐゴシック"/>
      <family val="3"/>
      <charset val="128"/>
      <scheme val="major"/>
    </font>
    <font>
      <sz val="8"/>
      <color theme="1"/>
      <name val="ＭＳ ゴシック"/>
      <family val="3"/>
      <charset val="128"/>
    </font>
    <font>
      <sz val="8"/>
      <color theme="1"/>
      <name val="ＭＳ Ｐゴシック"/>
      <family val="2"/>
      <charset val="128"/>
      <scheme val="minor"/>
    </font>
    <font>
      <sz val="7"/>
      <color theme="1"/>
      <name val="ＭＳ Ｐゴシック"/>
      <family val="2"/>
      <charset val="128"/>
      <scheme val="minor"/>
    </font>
    <font>
      <sz val="7"/>
      <color theme="1"/>
      <name val="ＭＳ Ｐゴシック"/>
      <family val="3"/>
      <charset val="128"/>
      <scheme val="minor"/>
    </font>
    <font>
      <u/>
      <sz val="11"/>
      <color theme="10"/>
      <name val="ＭＳ Ｐゴシック"/>
      <family val="2"/>
      <charset val="128"/>
      <scheme val="minor"/>
    </font>
    <font>
      <sz val="8"/>
      <name val="ＭＳ Ｐゴシック"/>
      <family val="3"/>
      <charset val="128"/>
    </font>
    <font>
      <vertAlign val="superscript"/>
      <sz val="8"/>
      <name val="ＭＳ Ｐゴシック"/>
      <family val="3"/>
      <charset val="128"/>
    </font>
    <font>
      <vertAlign val="superscript"/>
      <sz val="12"/>
      <name val="ＭＳ Ｐゴシック"/>
      <family val="3"/>
      <charset val="128"/>
    </font>
    <font>
      <b/>
      <sz val="14"/>
      <name val="ＭＳ Ｐゴシック"/>
      <family val="3"/>
      <charset val="128"/>
    </font>
    <font>
      <sz val="11"/>
      <name val="ＭＳ Ｐゴシック"/>
      <family val="3"/>
      <charset val="128"/>
      <scheme val="minor"/>
    </font>
    <font>
      <sz val="12"/>
      <color theme="0" tint="-0.34998626667073579"/>
      <name val="ＭＳ Ｐゴシック"/>
      <family val="3"/>
      <charset val="128"/>
    </font>
    <font>
      <b/>
      <sz val="16"/>
      <name val="ＭＳ Ｐゴシック"/>
      <family val="3"/>
      <charset val="128"/>
    </font>
    <font>
      <u/>
      <sz val="11"/>
      <name val="ＭＳ Ｐゴシック"/>
      <family val="3"/>
      <charset val="128"/>
    </font>
    <font>
      <sz val="7"/>
      <name val="ＭＳ Ｐゴシック"/>
      <family val="3"/>
      <charset val="128"/>
    </font>
    <font>
      <sz val="14"/>
      <name val="ＭＳ Ｐゴシック"/>
      <family val="2"/>
      <charset val="128"/>
      <scheme val="minor"/>
    </font>
    <font>
      <sz val="14"/>
      <name val="ＭＳ Ｐゴシック"/>
      <family val="3"/>
      <charset val="128"/>
      <scheme val="minor"/>
    </font>
    <font>
      <u/>
      <sz val="11"/>
      <name val="ＭＳ Ｐゴシック"/>
      <family val="3"/>
      <charset val="128"/>
      <scheme val="minor"/>
    </font>
  </fonts>
  <fills count="9">
    <fill>
      <patternFill patternType="none"/>
    </fill>
    <fill>
      <patternFill patternType="gray125"/>
    </fill>
    <fill>
      <patternFill patternType="solid">
        <fgColor theme="0" tint="-0.34998626667073579"/>
        <bgColor indexed="64"/>
      </patternFill>
    </fill>
    <fill>
      <patternFill patternType="solid">
        <fgColor theme="3" tint="-0.249977111117893"/>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0"/>
        <bgColor indexed="64"/>
      </patternFill>
    </fill>
    <fill>
      <patternFill patternType="solid">
        <fgColor rgb="FFFFFFFF"/>
        <bgColor indexed="64"/>
      </patternFill>
    </fill>
    <fill>
      <patternFill patternType="solid">
        <fgColor theme="5" tint="0.79998168889431442"/>
        <bgColor indexed="64"/>
      </patternFill>
    </fill>
  </fills>
  <borders count="48">
    <border>
      <left/>
      <right/>
      <top/>
      <bottom/>
      <diagonal/>
    </border>
    <border>
      <left style="thin">
        <color indexed="64"/>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right style="medium">
        <color indexed="64"/>
      </right>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medium">
        <color indexed="64"/>
      </bottom>
      <diagonal/>
    </border>
    <border>
      <left style="thin">
        <color indexed="64"/>
      </left>
      <right style="thin">
        <color auto="1"/>
      </right>
      <top style="thin">
        <color indexed="64"/>
      </top>
      <bottom style="thin">
        <color indexed="64"/>
      </bottom>
      <diagonal/>
    </border>
    <border>
      <left style="medium">
        <color indexed="64"/>
      </left>
      <right style="thin">
        <color auto="1"/>
      </right>
      <top style="medium">
        <color indexed="64"/>
      </top>
      <bottom style="thin">
        <color indexed="64"/>
      </bottom>
      <diagonal/>
    </border>
    <border>
      <left style="thin">
        <color indexed="64"/>
      </left>
      <right style="thin">
        <color auto="1"/>
      </right>
      <top style="medium">
        <color indexed="64"/>
      </top>
      <bottom style="thin">
        <color indexed="64"/>
      </bottom>
      <diagonal/>
    </border>
    <border>
      <left style="medium">
        <color indexed="64"/>
      </left>
      <right style="thin">
        <color auto="1"/>
      </right>
      <top style="thin">
        <color indexed="64"/>
      </top>
      <bottom style="thin">
        <color indexed="64"/>
      </bottom>
      <diagonal/>
    </border>
    <border>
      <left style="thin">
        <color indexed="64"/>
      </left>
      <right/>
      <top/>
      <bottom/>
      <diagonal/>
    </border>
    <border>
      <left style="thin">
        <color indexed="64"/>
      </left>
      <right style="thin">
        <color auto="1"/>
      </right>
      <top style="thin">
        <color indexed="64"/>
      </top>
      <bottom style="thin">
        <color indexed="64"/>
      </bottom>
      <diagonal/>
    </border>
    <border>
      <left style="medium">
        <color indexed="64"/>
      </left>
      <right style="thin">
        <color auto="1"/>
      </right>
      <top style="medium">
        <color indexed="64"/>
      </top>
      <bottom style="thin">
        <color indexed="64"/>
      </bottom>
      <diagonal/>
    </border>
    <border>
      <left style="medium">
        <color indexed="64"/>
      </left>
      <right style="thin">
        <color auto="1"/>
      </right>
      <top style="thin">
        <color indexed="64"/>
      </top>
      <bottom style="thin">
        <color indexed="64"/>
      </bottom>
      <diagonal/>
    </border>
    <border>
      <left style="medium">
        <color indexed="64"/>
      </left>
      <right style="thin">
        <color auto="1"/>
      </right>
      <top style="thin">
        <color indexed="64"/>
      </top>
      <bottom style="medium">
        <color indexed="64"/>
      </bottom>
      <diagonal/>
    </border>
    <border>
      <left style="thin">
        <color indexed="64"/>
      </left>
      <right style="thin">
        <color auto="1"/>
      </right>
      <top style="thin">
        <color indexed="64"/>
      </top>
      <bottom style="medium">
        <color indexed="64"/>
      </bottom>
      <diagonal/>
    </border>
    <border>
      <left style="thin">
        <color indexed="64"/>
      </left>
      <right style="thin">
        <color auto="1"/>
      </right>
      <top style="thin">
        <color indexed="64"/>
      </top>
      <bottom style="thin">
        <color indexed="64"/>
      </bottom>
      <diagonal/>
    </border>
    <border>
      <left style="thin">
        <color indexed="64"/>
      </left>
      <right style="thin">
        <color auto="1"/>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bottom/>
      <diagonal/>
    </border>
    <border>
      <left style="thin">
        <color indexed="64"/>
      </left>
      <right style="thin">
        <color indexed="64"/>
      </right>
      <top style="double">
        <color indexed="64"/>
      </top>
      <bottom style="thin">
        <color indexed="64"/>
      </bottom>
      <diagonal/>
    </border>
    <border>
      <left style="thin">
        <color indexed="64"/>
      </left>
      <right style="thin">
        <color auto="1"/>
      </right>
      <top style="thin">
        <color indexed="64"/>
      </top>
      <bottom style="thin">
        <color indexed="64"/>
      </bottom>
      <diagonal/>
    </border>
    <border>
      <left/>
      <right/>
      <top/>
      <bottom style="thin">
        <color indexed="64"/>
      </bottom>
      <diagonal/>
    </border>
    <border>
      <left style="thin">
        <color indexed="64"/>
      </left>
      <right style="thin">
        <color auto="1"/>
      </right>
      <top style="thin">
        <color indexed="64"/>
      </top>
      <bottom style="thin">
        <color indexed="64"/>
      </bottom>
      <diagonal/>
    </border>
    <border>
      <left style="medium">
        <color indexed="64"/>
      </left>
      <right style="thin">
        <color auto="1"/>
      </right>
      <top style="medium">
        <color indexed="64"/>
      </top>
      <bottom style="thin">
        <color indexed="64"/>
      </bottom>
      <diagonal/>
    </border>
    <border>
      <left style="thin">
        <color indexed="64"/>
      </left>
      <right style="thin">
        <color auto="1"/>
      </right>
      <top style="medium">
        <color indexed="64"/>
      </top>
      <bottom style="thin">
        <color indexed="64"/>
      </bottom>
      <diagonal/>
    </border>
    <border>
      <left style="medium">
        <color indexed="64"/>
      </left>
      <right style="thin">
        <color auto="1"/>
      </right>
      <top style="thin">
        <color indexed="64"/>
      </top>
      <bottom style="thin">
        <color indexed="64"/>
      </bottom>
      <diagonal/>
    </border>
    <border>
      <left style="medium">
        <color indexed="64"/>
      </left>
      <right style="thin">
        <color auto="1"/>
      </right>
      <top style="thin">
        <color indexed="64"/>
      </top>
      <bottom style="medium">
        <color indexed="64"/>
      </bottom>
      <diagonal/>
    </border>
    <border>
      <left style="thin">
        <color indexed="64"/>
      </left>
      <right style="thin">
        <color auto="1"/>
      </right>
      <top style="thin">
        <color indexed="64"/>
      </top>
      <bottom style="medium">
        <color indexed="64"/>
      </bottom>
      <diagonal/>
    </border>
  </borders>
  <cellStyleXfs count="4">
    <xf numFmtId="0" fontId="0" fillId="0" borderId="0">
      <alignment vertical="center"/>
    </xf>
    <xf numFmtId="0" fontId="1" fillId="0" borderId="0"/>
    <xf numFmtId="38" fontId="1" fillId="0" borderId="0" applyFont="0" applyFill="0" applyBorder="0" applyAlignment="0" applyProtection="0"/>
    <xf numFmtId="0" fontId="32" fillId="0" borderId="0" applyNumberFormat="0" applyFill="0" applyBorder="0" applyAlignment="0" applyProtection="0">
      <alignment vertical="center"/>
    </xf>
  </cellStyleXfs>
  <cellXfs count="286">
    <xf numFmtId="0" fontId="0" fillId="0" borderId="0" xfId="0">
      <alignment vertical="center"/>
    </xf>
    <xf numFmtId="0" fontId="5" fillId="2" borderId="0" xfId="0" applyFont="1" applyFill="1" applyAlignment="1" applyProtection="1">
      <alignment horizontal="left"/>
    </xf>
    <xf numFmtId="0" fontId="6" fillId="2" borderId="0" xfId="0" applyFont="1" applyFill="1" applyAlignment="1" applyProtection="1">
      <alignment horizontal="left"/>
    </xf>
    <xf numFmtId="49" fontId="6" fillId="2" borderId="0" xfId="0" applyNumberFormat="1" applyFont="1" applyFill="1" applyBorder="1" applyAlignment="1" applyProtection="1">
      <alignment horizontal="left" vertical="center"/>
    </xf>
    <xf numFmtId="0" fontId="6" fillId="2" borderId="0" xfId="0" applyFont="1" applyFill="1" applyBorder="1" applyAlignment="1" applyProtection="1">
      <alignment horizontal="left" vertical="center"/>
    </xf>
    <xf numFmtId="0" fontId="7" fillId="3" borderId="16" xfId="0" applyFont="1" applyFill="1" applyBorder="1" applyAlignment="1" applyProtection="1">
      <alignment vertical="center"/>
    </xf>
    <xf numFmtId="49" fontId="6" fillId="2" borderId="10" xfId="0" applyNumberFormat="1" applyFont="1" applyFill="1" applyBorder="1" applyAlignment="1" applyProtection="1">
      <alignment horizontal="left" vertical="center"/>
    </xf>
    <xf numFmtId="49" fontId="6" fillId="2" borderId="20" xfId="0" applyNumberFormat="1" applyFont="1" applyFill="1" applyBorder="1" applyAlignment="1" applyProtection="1">
      <alignment horizontal="left" vertical="center"/>
    </xf>
    <xf numFmtId="0" fontId="9" fillId="5" borderId="3" xfId="0" applyFont="1" applyFill="1" applyBorder="1" applyAlignment="1" applyProtection="1">
      <alignment vertical="center"/>
    </xf>
    <xf numFmtId="0" fontId="10" fillId="5" borderId="3" xfId="0" applyFont="1" applyFill="1" applyBorder="1" applyAlignment="1" applyProtection="1">
      <alignment horizontal="left"/>
    </xf>
    <xf numFmtId="49" fontId="9" fillId="6" borderId="5" xfId="0" applyNumberFormat="1" applyFont="1" applyFill="1" applyBorder="1" applyAlignment="1" applyProtection="1">
      <alignment horizontal="left"/>
    </xf>
    <xf numFmtId="49" fontId="9" fillId="6" borderId="5" xfId="0" applyNumberFormat="1" applyFont="1" applyFill="1" applyBorder="1" applyAlignment="1" applyProtection="1">
      <alignment horizontal="right"/>
    </xf>
    <xf numFmtId="49" fontId="9" fillId="6" borderId="6" xfId="0" applyNumberFormat="1" applyFont="1" applyFill="1" applyBorder="1" applyAlignment="1" applyProtection="1">
      <alignment horizontal="right"/>
    </xf>
    <xf numFmtId="0" fontId="9" fillId="5" borderId="6" xfId="0" applyFont="1" applyFill="1" applyBorder="1" applyAlignment="1" applyProtection="1">
      <alignment horizontal="left" wrapText="1"/>
    </xf>
    <xf numFmtId="176" fontId="9" fillId="6" borderId="5" xfId="0" applyNumberFormat="1" applyFont="1" applyFill="1" applyBorder="1" applyAlignment="1" applyProtection="1">
      <alignment vertical="top"/>
    </xf>
    <xf numFmtId="0" fontId="9" fillId="5" borderId="5" xfId="0" applyFont="1" applyFill="1" applyBorder="1" applyAlignment="1" applyProtection="1">
      <alignment horizontal="center"/>
    </xf>
    <xf numFmtId="0" fontId="9" fillId="5" borderId="21" xfId="0" applyFont="1" applyFill="1" applyBorder="1" applyAlignment="1" applyProtection="1">
      <alignment horizontal="center"/>
    </xf>
    <xf numFmtId="0" fontId="9" fillId="5" borderId="24" xfId="0" applyFont="1" applyFill="1" applyBorder="1" applyAlignment="1" applyProtection="1">
      <alignment vertical="center"/>
    </xf>
    <xf numFmtId="0" fontId="10" fillId="5" borderId="24" xfId="0" applyFont="1" applyFill="1" applyBorder="1" applyAlignment="1" applyProtection="1">
      <alignment horizontal="left"/>
    </xf>
    <xf numFmtId="49" fontId="13" fillId="3" borderId="1" xfId="0" applyNumberFormat="1" applyFont="1" applyFill="1" applyBorder="1" applyAlignment="1" applyProtection="1">
      <alignment vertical="center"/>
    </xf>
    <xf numFmtId="49" fontId="13" fillId="3" borderId="0" xfId="0" applyNumberFormat="1" applyFont="1" applyFill="1" applyBorder="1" applyAlignment="1" applyProtection="1">
      <alignment horizontal="left" vertical="center"/>
    </xf>
    <xf numFmtId="49" fontId="9" fillId="6" borderId="21" xfId="0" applyNumberFormat="1" applyFont="1" applyFill="1" applyBorder="1" applyAlignment="1" applyProtection="1">
      <alignment horizontal="left"/>
    </xf>
    <xf numFmtId="176" fontId="11" fillId="6" borderId="21" xfId="0" applyNumberFormat="1" applyFont="1" applyFill="1" applyBorder="1" applyAlignment="1" applyProtection="1">
      <alignment vertical="center" shrinkToFit="1"/>
    </xf>
    <xf numFmtId="49" fontId="9" fillId="6" borderId="21" xfId="0" applyNumberFormat="1" applyFont="1" applyFill="1" applyBorder="1" applyAlignment="1" applyProtection="1">
      <alignment horizontal="right"/>
    </xf>
    <xf numFmtId="176" fontId="9" fillId="6" borderId="21" xfId="0" applyNumberFormat="1" applyFont="1" applyFill="1" applyBorder="1" applyAlignment="1" applyProtection="1">
      <alignment horizontal="left" vertical="top"/>
    </xf>
    <xf numFmtId="0" fontId="9" fillId="5" borderId="21" xfId="0" applyFont="1" applyFill="1" applyBorder="1" applyAlignment="1" applyProtection="1">
      <alignment horizontal="center"/>
    </xf>
    <xf numFmtId="49" fontId="2" fillId="2" borderId="0" xfId="1" applyNumberFormat="1" applyFont="1" applyFill="1" applyBorder="1" applyAlignment="1" applyProtection="1">
      <alignment vertical="center"/>
    </xf>
    <xf numFmtId="0" fontId="0" fillId="0" borderId="0" xfId="0" applyAlignment="1">
      <alignment vertical="top" wrapText="1"/>
    </xf>
    <xf numFmtId="0" fontId="9" fillId="5" borderId="26" xfId="0" applyFont="1" applyFill="1" applyBorder="1" applyAlignment="1" applyProtection="1">
      <alignment vertical="center"/>
    </xf>
    <xf numFmtId="0" fontId="7" fillId="3" borderId="27" xfId="0" applyFont="1" applyFill="1" applyBorder="1" applyAlignment="1" applyProtection="1">
      <alignment vertical="center"/>
    </xf>
    <xf numFmtId="0" fontId="7" fillId="3" borderId="28" xfId="0" applyFont="1" applyFill="1" applyBorder="1" applyAlignment="1" applyProtection="1">
      <alignment vertical="center"/>
    </xf>
    <xf numFmtId="0" fontId="5" fillId="2" borderId="0" xfId="0" applyFont="1" applyFill="1" applyBorder="1" applyAlignment="1" applyProtection="1">
      <alignment horizontal="left"/>
    </xf>
    <xf numFmtId="0" fontId="5" fillId="2" borderId="14" xfId="0" applyFont="1" applyFill="1" applyBorder="1" applyAlignment="1" applyProtection="1">
      <alignment horizontal="left"/>
    </xf>
    <xf numFmtId="49" fontId="6" fillId="5" borderId="28" xfId="1" applyNumberFormat="1" applyFont="1" applyFill="1" applyBorder="1" applyAlignment="1" applyProtection="1">
      <alignment horizontal="center" vertical="center"/>
    </xf>
    <xf numFmtId="0" fontId="9" fillId="5" borderId="26" xfId="1" applyFont="1" applyFill="1" applyBorder="1" applyAlignment="1" applyProtection="1">
      <alignment vertical="center"/>
    </xf>
    <xf numFmtId="49" fontId="9" fillId="5" borderId="28" xfId="1" applyNumberFormat="1" applyFont="1" applyFill="1" applyBorder="1" applyAlignment="1" applyProtection="1">
      <alignment horizontal="left" vertical="center"/>
    </xf>
    <xf numFmtId="49" fontId="15" fillId="4" borderId="26" xfId="1" applyNumberFormat="1" applyFont="1" applyFill="1" applyBorder="1" applyAlignment="1" applyProtection="1">
      <alignment vertical="center"/>
    </xf>
    <xf numFmtId="0" fontId="9" fillId="5" borderId="28" xfId="1" applyFont="1" applyFill="1" applyBorder="1" applyAlignment="1" applyProtection="1">
      <alignment horizontal="left" vertical="center"/>
    </xf>
    <xf numFmtId="0" fontId="9" fillId="5" borderId="29" xfId="1" applyFont="1" applyFill="1" applyBorder="1" applyAlignment="1" applyProtection="1">
      <alignment horizontal="left" vertical="center"/>
    </xf>
    <xf numFmtId="0" fontId="0" fillId="0" borderId="0" xfId="0" applyAlignment="1">
      <alignment vertical="center"/>
    </xf>
    <xf numFmtId="0" fontId="9" fillId="5" borderId="31" xfId="0" applyFont="1" applyFill="1" applyBorder="1" applyAlignment="1" applyProtection="1">
      <alignment horizontal="center"/>
    </xf>
    <xf numFmtId="0" fontId="6" fillId="5" borderId="28" xfId="1" applyFont="1" applyFill="1" applyBorder="1" applyAlignment="1" applyProtection="1">
      <alignment horizontal="left" vertical="center"/>
    </xf>
    <xf numFmtId="49" fontId="9" fillId="0" borderId="30" xfId="1" applyNumberFormat="1" applyFont="1" applyFill="1" applyBorder="1" applyAlignment="1" applyProtection="1">
      <alignment vertical="center" wrapText="1"/>
      <protection locked="0"/>
    </xf>
    <xf numFmtId="49" fontId="20" fillId="2" borderId="0" xfId="1" applyNumberFormat="1" applyFont="1" applyFill="1" applyBorder="1" applyAlignment="1" applyProtection="1">
      <alignment vertical="center"/>
    </xf>
    <xf numFmtId="0" fontId="19" fillId="6" borderId="0" xfId="0" applyFont="1" applyFill="1" applyBorder="1" applyAlignment="1" applyProtection="1">
      <alignment vertical="center"/>
    </xf>
    <xf numFmtId="0" fontId="22" fillId="0" borderId="0" xfId="0" applyFont="1" applyAlignment="1">
      <alignment horizontal="left" vertical="center"/>
    </xf>
    <xf numFmtId="0" fontId="23" fillId="0" borderId="0" xfId="0" applyFont="1" applyAlignment="1">
      <alignment horizontal="left" vertical="center"/>
    </xf>
    <xf numFmtId="0" fontId="24" fillId="0" borderId="0" xfId="0" applyFont="1" applyAlignment="1">
      <alignment horizontal="left" vertical="center"/>
    </xf>
    <xf numFmtId="0" fontId="0" fillId="0" borderId="0" xfId="0" applyFont="1" applyAlignment="1">
      <alignment horizontal="left" vertical="center"/>
    </xf>
    <xf numFmtId="0" fontId="25" fillId="0" borderId="0" xfId="0" applyFont="1">
      <alignment vertical="center"/>
    </xf>
    <xf numFmtId="0" fontId="0" fillId="8" borderId="35" xfId="0" applyFill="1" applyBorder="1">
      <alignment vertical="center"/>
    </xf>
    <xf numFmtId="0" fontId="0" fillId="8" borderId="35" xfId="0" applyFill="1" applyBorder="1" applyAlignment="1">
      <alignment horizontal="center" vertical="center"/>
    </xf>
    <xf numFmtId="0" fontId="0" fillId="0" borderId="36" xfId="0" applyBorder="1">
      <alignment vertical="center"/>
    </xf>
    <xf numFmtId="0" fontId="0" fillId="0" borderId="37" xfId="0" applyBorder="1" applyAlignment="1">
      <alignment vertical="center" wrapText="1"/>
    </xf>
    <xf numFmtId="0" fontId="0" fillId="0" borderId="36" xfId="0" applyFill="1" applyBorder="1">
      <alignment vertical="center"/>
    </xf>
    <xf numFmtId="0" fontId="0" fillId="0" borderId="36" xfId="0" applyFill="1" applyBorder="1" applyAlignment="1">
      <alignment vertical="center" wrapText="1"/>
    </xf>
    <xf numFmtId="0" fontId="0" fillId="0" borderId="38" xfId="0" applyBorder="1" applyAlignment="1">
      <alignment vertical="center" wrapText="1"/>
    </xf>
    <xf numFmtId="0" fontId="0" fillId="0" borderId="33" xfId="0" applyBorder="1" applyAlignment="1">
      <alignment vertical="center" wrapText="1"/>
    </xf>
    <xf numFmtId="0" fontId="0" fillId="0" borderId="32" xfId="0" applyBorder="1" applyAlignment="1">
      <alignment vertical="center" wrapText="1"/>
    </xf>
    <xf numFmtId="0" fontId="0" fillId="0" borderId="32" xfId="0" applyBorder="1">
      <alignment vertical="center"/>
    </xf>
    <xf numFmtId="0" fontId="0" fillId="0" borderId="33" xfId="0" applyBorder="1">
      <alignment vertical="center"/>
    </xf>
    <xf numFmtId="0" fontId="0" fillId="0" borderId="32" xfId="0" applyFill="1" applyBorder="1">
      <alignment vertical="center"/>
    </xf>
    <xf numFmtId="0" fontId="0" fillId="0" borderId="32" xfId="0" applyFill="1" applyBorder="1" applyAlignment="1">
      <alignment vertical="center" wrapText="1"/>
    </xf>
    <xf numFmtId="0" fontId="0" fillId="0" borderId="38" xfId="0" applyBorder="1">
      <alignment vertical="center"/>
    </xf>
    <xf numFmtId="0" fontId="0" fillId="0" borderId="38" xfId="0" applyFill="1" applyBorder="1">
      <alignment vertical="center"/>
    </xf>
    <xf numFmtId="0" fontId="0" fillId="0" borderId="32" xfId="0" applyFont="1" applyFill="1" applyBorder="1" applyAlignment="1">
      <alignment vertical="center" wrapText="1"/>
    </xf>
    <xf numFmtId="0" fontId="22" fillId="0" borderId="32" xfId="0" applyFont="1" applyFill="1" applyBorder="1" applyAlignment="1">
      <alignment vertical="center" wrapText="1"/>
    </xf>
    <xf numFmtId="0" fontId="6" fillId="6" borderId="0" xfId="1" applyFont="1" applyFill="1" applyBorder="1" applyAlignment="1" applyProtection="1">
      <alignment vertical="center"/>
    </xf>
    <xf numFmtId="0" fontId="0" fillId="0" borderId="0" xfId="0" applyFont="1">
      <alignment vertical="center"/>
    </xf>
    <xf numFmtId="0" fontId="22" fillId="0" borderId="0" xfId="0" applyFont="1">
      <alignment vertical="center"/>
    </xf>
    <xf numFmtId="0" fontId="9" fillId="5" borderId="32" xfId="0" applyFont="1" applyFill="1" applyBorder="1" applyAlignment="1" applyProtection="1">
      <alignment vertical="center"/>
    </xf>
    <xf numFmtId="0" fontId="26" fillId="5" borderId="32" xfId="0" applyFont="1" applyFill="1" applyBorder="1" applyAlignment="1" applyProtection="1"/>
    <xf numFmtId="0" fontId="26" fillId="5" borderId="32" xfId="0" applyFont="1" applyFill="1" applyBorder="1" applyAlignment="1" applyProtection="1">
      <alignment wrapText="1"/>
    </xf>
    <xf numFmtId="0" fontId="10" fillId="5" borderId="32" xfId="0" applyFont="1" applyFill="1" applyBorder="1" applyAlignment="1" applyProtection="1">
      <alignment horizontal="left"/>
    </xf>
    <xf numFmtId="0" fontId="26" fillId="5" borderId="32" xfId="0" applyFont="1" applyFill="1" applyBorder="1" applyAlignment="1" applyProtection="1">
      <alignment horizontal="center"/>
    </xf>
    <xf numFmtId="0" fontId="26" fillId="5" borderId="32" xfId="0" applyFont="1" applyFill="1" applyBorder="1" applyAlignment="1" applyProtection="1">
      <alignment horizontal="center" wrapText="1"/>
    </xf>
    <xf numFmtId="0" fontId="26" fillId="5" borderId="32" xfId="0" applyFont="1" applyFill="1" applyBorder="1" applyAlignment="1" applyProtection="1">
      <alignment horizontal="left" wrapText="1"/>
    </xf>
    <xf numFmtId="176" fontId="28" fillId="6" borderId="32" xfId="0" applyNumberFormat="1" applyFont="1" applyFill="1" applyBorder="1" applyAlignment="1" applyProtection="1">
      <alignment vertical="center" shrinkToFit="1"/>
    </xf>
    <xf numFmtId="49" fontId="26" fillId="6" borderId="32" xfId="0" applyNumberFormat="1" applyFont="1" applyFill="1" applyBorder="1" applyAlignment="1" applyProtection="1">
      <alignment horizontal="right"/>
    </xf>
    <xf numFmtId="49" fontId="26" fillId="6" borderId="32" xfId="0" applyNumberFormat="1" applyFont="1" applyFill="1" applyBorder="1" applyAlignment="1" applyProtection="1">
      <alignment horizontal="left"/>
    </xf>
    <xf numFmtId="0" fontId="9" fillId="5" borderId="33" xfId="0" applyFont="1" applyFill="1" applyBorder="1" applyAlignment="1" applyProtection="1">
      <alignment vertical="center"/>
    </xf>
    <xf numFmtId="178" fontId="29" fillId="0" borderId="32" xfId="0" applyNumberFormat="1" applyFont="1" applyBorder="1">
      <alignment vertical="center"/>
    </xf>
    <xf numFmtId="49" fontId="26" fillId="6" borderId="32" xfId="0" applyNumberFormat="1" applyFont="1" applyFill="1" applyBorder="1" applyAlignment="1" applyProtection="1">
      <alignment horizontal="right"/>
      <protection locked="0"/>
    </xf>
    <xf numFmtId="49" fontId="26" fillId="6" borderId="32" xfId="0" applyNumberFormat="1" applyFont="1" applyFill="1" applyBorder="1" applyAlignment="1" applyProtection="1">
      <alignment horizontal="left"/>
      <protection locked="0"/>
    </xf>
    <xf numFmtId="0" fontId="29" fillId="0" borderId="32" xfId="0" applyFont="1" applyBorder="1">
      <alignment vertical="center"/>
    </xf>
    <xf numFmtId="0" fontId="22" fillId="0" borderId="0" xfId="0" applyFont="1" applyAlignment="1">
      <alignment vertical="center"/>
    </xf>
    <xf numFmtId="0" fontId="0" fillId="0" borderId="0" xfId="0" applyAlignment="1">
      <alignment horizontal="left" vertical="top" wrapText="1"/>
    </xf>
    <xf numFmtId="0" fontId="22" fillId="0" borderId="0" xfId="0" applyFont="1" applyAlignment="1">
      <alignment horizontal="left" vertical="center"/>
    </xf>
    <xf numFmtId="0" fontId="26" fillId="5" borderId="32" xfId="0" applyFont="1" applyFill="1" applyBorder="1" applyAlignment="1" applyProtection="1">
      <alignment horizontal="center"/>
    </xf>
    <xf numFmtId="49" fontId="26" fillId="6" borderId="32" xfId="0" applyNumberFormat="1" applyFont="1" applyFill="1" applyBorder="1" applyAlignment="1" applyProtection="1">
      <alignment horizontal="left"/>
    </xf>
    <xf numFmtId="0" fontId="0" fillId="0" borderId="39" xfId="0" applyBorder="1" applyAlignment="1">
      <alignment vertical="center" wrapText="1"/>
    </xf>
    <xf numFmtId="49" fontId="14" fillId="0" borderId="12" xfId="0" applyNumberFormat="1" applyFont="1" applyFill="1" applyBorder="1" applyAlignment="1" applyProtection="1">
      <alignment horizontal="right" vertical="center"/>
      <protection locked="0"/>
    </xf>
    <xf numFmtId="49" fontId="14" fillId="0" borderId="13" xfId="0" applyNumberFormat="1" applyFont="1" applyFill="1" applyBorder="1" applyAlignment="1" applyProtection="1">
      <alignment horizontal="right" vertical="center"/>
      <protection locked="0"/>
    </xf>
    <xf numFmtId="49" fontId="10" fillId="0" borderId="26" xfId="1" applyNumberFormat="1" applyFont="1" applyFill="1" applyBorder="1" applyAlignment="1" applyProtection="1">
      <alignment vertical="center" wrapText="1"/>
      <protection locked="0"/>
    </xf>
    <xf numFmtId="49" fontId="33" fillId="6" borderId="40" xfId="0" applyNumberFormat="1" applyFont="1" applyFill="1" applyBorder="1" applyAlignment="1" applyProtection="1">
      <alignment horizontal="right"/>
      <protection locked="0"/>
    </xf>
    <xf numFmtId="49" fontId="33" fillId="6" borderId="40" xfId="0" applyNumberFormat="1" applyFont="1" applyFill="1" applyBorder="1" applyAlignment="1">
      <alignment horizontal="right"/>
    </xf>
    <xf numFmtId="0" fontId="10" fillId="5" borderId="40" xfId="0" applyFont="1" applyFill="1" applyBorder="1" applyAlignment="1">
      <alignment horizontal="left"/>
    </xf>
    <xf numFmtId="0" fontId="33" fillId="5" borderId="40" xfId="0" applyFont="1" applyFill="1" applyBorder="1" applyAlignment="1">
      <alignment horizontal="center" wrapText="1"/>
    </xf>
    <xf numFmtId="0" fontId="10" fillId="5" borderId="33" xfId="0" applyFont="1" applyFill="1" applyBorder="1">
      <alignment vertical="center"/>
    </xf>
    <xf numFmtId="49" fontId="33" fillId="6" borderId="40" xfId="0" applyNumberFormat="1" applyFont="1" applyFill="1" applyBorder="1" applyAlignment="1">
      <alignment horizontal="right" vertical="center"/>
    </xf>
    <xf numFmtId="0" fontId="33" fillId="5" borderId="40" xfId="0" applyFont="1" applyFill="1" applyBorder="1" applyAlignment="1">
      <alignment horizontal="left" wrapText="1"/>
    </xf>
    <xf numFmtId="0" fontId="33" fillId="5" borderId="40" xfId="0" applyFont="1" applyFill="1" applyBorder="1" applyAlignment="1">
      <alignment horizontal="left"/>
    </xf>
    <xf numFmtId="0" fontId="10" fillId="5" borderId="40" xfId="0" applyFont="1" applyFill="1" applyBorder="1">
      <alignment vertical="center"/>
    </xf>
    <xf numFmtId="0" fontId="1" fillId="6" borderId="0" xfId="0" applyFont="1" applyFill="1">
      <alignment vertical="center"/>
    </xf>
    <xf numFmtId="177" fontId="14" fillId="0" borderId="4" xfId="0" applyNumberFormat="1" applyFont="1" applyFill="1" applyBorder="1" applyAlignment="1" applyProtection="1">
      <alignment horizontal="right" vertical="center"/>
      <protection locked="0"/>
    </xf>
    <xf numFmtId="0" fontId="38" fillId="2" borderId="0" xfId="0" applyFont="1" applyFill="1" applyBorder="1" applyAlignment="1" applyProtection="1">
      <alignment horizontal="left"/>
    </xf>
    <xf numFmtId="0" fontId="33" fillId="5" borderId="40" xfId="0" applyFont="1" applyFill="1" applyBorder="1" applyAlignment="1">
      <alignment horizontal="center"/>
    </xf>
    <xf numFmtId="49" fontId="33" fillId="6" borderId="40" xfId="0" applyNumberFormat="1" applyFont="1" applyFill="1" applyBorder="1" applyAlignment="1">
      <alignment horizontal="left" vertical="center"/>
    </xf>
    <xf numFmtId="0" fontId="6" fillId="5" borderId="6" xfId="0" applyFont="1" applyFill="1" applyBorder="1" applyAlignment="1" applyProtection="1">
      <alignment horizontal="center" wrapText="1"/>
    </xf>
    <xf numFmtId="0" fontId="6" fillId="5" borderId="21" xfId="0" applyFont="1" applyFill="1" applyBorder="1" applyAlignment="1" applyProtection="1">
      <alignment horizontal="center" wrapText="1"/>
    </xf>
    <xf numFmtId="0" fontId="6" fillId="5" borderId="31" xfId="0" applyFont="1" applyFill="1" applyBorder="1" applyAlignment="1" applyProtection="1">
      <alignment horizontal="center"/>
    </xf>
    <xf numFmtId="0" fontId="6" fillId="5" borderId="5" xfId="0" applyFont="1" applyFill="1" applyBorder="1" applyAlignment="1" applyProtection="1">
      <alignment horizontal="center" wrapText="1"/>
    </xf>
    <xf numFmtId="0" fontId="1" fillId="0" borderId="0" xfId="0" applyFont="1">
      <alignment vertical="center"/>
    </xf>
    <xf numFmtId="0" fontId="1" fillId="0" borderId="0" xfId="0" applyFont="1" applyAlignment="1">
      <alignment vertical="top" wrapText="1"/>
    </xf>
    <xf numFmtId="0" fontId="5" fillId="0" borderId="0" xfId="0" applyFont="1" applyAlignment="1">
      <alignment horizontal="left" vertical="center"/>
    </xf>
    <xf numFmtId="0" fontId="1" fillId="0" borderId="0" xfId="0" applyFont="1" applyAlignment="1">
      <alignment horizontal="left" vertical="center"/>
    </xf>
    <xf numFmtId="176" fontId="33" fillId="6" borderId="40" xfId="0" applyNumberFormat="1" applyFont="1" applyFill="1" applyBorder="1" applyAlignment="1">
      <alignment vertical="center" shrinkToFit="1"/>
    </xf>
    <xf numFmtId="178" fontId="33" fillId="0" borderId="40" xfId="0" applyNumberFormat="1" applyFont="1" applyBorder="1">
      <alignment vertical="center"/>
    </xf>
    <xf numFmtId="0" fontId="33" fillId="0" borderId="40" xfId="0" applyFont="1" applyBorder="1">
      <alignment vertical="center"/>
    </xf>
    <xf numFmtId="0" fontId="42" fillId="0" borderId="0" xfId="0" applyFont="1">
      <alignment vertical="center"/>
    </xf>
    <xf numFmtId="0" fontId="37" fillId="0" borderId="0" xfId="0" applyFont="1">
      <alignment vertical="center"/>
    </xf>
    <xf numFmtId="0" fontId="37" fillId="8" borderId="35" xfId="0" applyFont="1" applyFill="1" applyBorder="1">
      <alignment vertical="center"/>
    </xf>
    <xf numFmtId="0" fontId="37" fillId="8" borderId="35" xfId="0" applyFont="1" applyFill="1" applyBorder="1" applyAlignment="1">
      <alignment horizontal="center" vertical="center"/>
    </xf>
    <xf numFmtId="0" fontId="37" fillId="0" borderId="36" xfId="0" applyFont="1" applyBorder="1">
      <alignment vertical="center"/>
    </xf>
    <xf numFmtId="0" fontId="37" fillId="0" borderId="37" xfId="0" applyFont="1" applyBorder="1" applyAlignment="1">
      <alignment vertical="center" wrapText="1"/>
    </xf>
    <xf numFmtId="0" fontId="37" fillId="0" borderId="36" xfId="0" applyFont="1" applyBorder="1" applyAlignment="1">
      <alignment vertical="center" wrapText="1"/>
    </xf>
    <xf numFmtId="0" fontId="37" fillId="0" borderId="38" xfId="0" applyFont="1" applyBorder="1" applyAlignment="1">
      <alignment vertical="center" wrapText="1"/>
    </xf>
    <xf numFmtId="0" fontId="37" fillId="0" borderId="33" xfId="0" applyFont="1" applyBorder="1" applyAlignment="1">
      <alignment vertical="center" wrapText="1"/>
    </xf>
    <xf numFmtId="0" fontId="37" fillId="0" borderId="40" xfId="0" applyFont="1" applyBorder="1" applyAlignment="1">
      <alignment vertical="center" wrapText="1"/>
    </xf>
    <xf numFmtId="0" fontId="37" fillId="0" borderId="33" xfId="0" applyFont="1" applyBorder="1">
      <alignment vertical="center"/>
    </xf>
    <xf numFmtId="0" fontId="37" fillId="0" borderId="40" xfId="0" applyFont="1" applyBorder="1">
      <alignment vertical="center"/>
    </xf>
    <xf numFmtId="0" fontId="37" fillId="0" borderId="38" xfId="0" applyFont="1" applyBorder="1">
      <alignment vertical="center"/>
    </xf>
    <xf numFmtId="0" fontId="37" fillId="0" borderId="40" xfId="0" applyFont="1" applyFill="1" applyBorder="1" applyAlignment="1">
      <alignment vertical="center" wrapText="1"/>
    </xf>
    <xf numFmtId="49" fontId="9" fillId="6" borderId="15" xfId="0" applyNumberFormat="1" applyFont="1" applyFill="1" applyBorder="1" applyAlignment="1" applyProtection="1">
      <alignment horizontal="right"/>
      <protection locked="0"/>
    </xf>
    <xf numFmtId="0" fontId="9" fillId="5" borderId="26" xfId="0" applyFont="1" applyFill="1" applyBorder="1" applyAlignment="1" applyProtection="1">
      <alignment vertical="center" shrinkToFit="1"/>
    </xf>
    <xf numFmtId="0" fontId="9" fillId="5" borderId="6" xfId="0" applyFont="1" applyFill="1" applyBorder="1" applyAlignment="1" applyProtection="1">
      <alignment shrinkToFit="1"/>
    </xf>
    <xf numFmtId="49" fontId="9" fillId="0" borderId="15" xfId="0" applyNumberFormat="1" applyFont="1" applyFill="1" applyBorder="1" applyAlignment="1" applyProtection="1">
      <alignment horizontal="right"/>
      <protection locked="0"/>
    </xf>
    <xf numFmtId="0" fontId="9" fillId="5" borderId="42" xfId="0" applyFont="1" applyFill="1" applyBorder="1" applyAlignment="1" applyProtection="1">
      <alignment horizontal="center"/>
    </xf>
    <xf numFmtId="0" fontId="6" fillId="5" borderId="42" xfId="0" applyFont="1" applyFill="1" applyBorder="1" applyAlignment="1" applyProtection="1">
      <alignment horizontal="center"/>
    </xf>
    <xf numFmtId="0" fontId="9" fillId="5" borderId="45" xfId="0" applyFont="1" applyFill="1" applyBorder="1" applyAlignment="1" applyProtection="1">
      <alignment vertical="center"/>
    </xf>
    <xf numFmtId="0" fontId="10" fillId="5" borderId="45" xfId="0" applyFont="1" applyFill="1" applyBorder="1" applyAlignment="1" applyProtection="1">
      <alignment horizontal="left"/>
    </xf>
    <xf numFmtId="0" fontId="10" fillId="5" borderId="46" xfId="0" applyFont="1" applyFill="1" applyBorder="1" applyAlignment="1" applyProtection="1">
      <alignment horizontal="left"/>
    </xf>
    <xf numFmtId="49" fontId="9" fillId="6" borderId="47" xfId="0" applyNumberFormat="1" applyFont="1" applyFill="1" applyBorder="1" applyAlignment="1" applyProtection="1">
      <alignment horizontal="left"/>
      <protection locked="0"/>
    </xf>
    <xf numFmtId="176" fontId="11" fillId="6" borderId="47" xfId="0" applyNumberFormat="1" applyFont="1" applyFill="1" applyBorder="1" applyAlignment="1" applyProtection="1">
      <alignment vertical="center" shrinkToFit="1"/>
      <protection locked="0"/>
    </xf>
    <xf numFmtId="49" fontId="9" fillId="6" borderId="47" xfId="0" applyNumberFormat="1" applyFont="1" applyFill="1" applyBorder="1" applyAlignment="1" applyProtection="1">
      <alignment horizontal="right"/>
      <protection locked="0"/>
    </xf>
    <xf numFmtId="49" fontId="9" fillId="0" borderId="47" xfId="0" applyNumberFormat="1" applyFont="1" applyFill="1" applyBorder="1" applyAlignment="1" applyProtection="1">
      <alignment horizontal="left"/>
      <protection locked="0"/>
    </xf>
    <xf numFmtId="176" fontId="9" fillId="0" borderId="47" xfId="0" applyNumberFormat="1" applyFont="1" applyFill="1" applyBorder="1" applyAlignment="1" applyProtection="1">
      <alignment horizontal="left" vertical="top"/>
      <protection locked="0"/>
    </xf>
    <xf numFmtId="176" fontId="11" fillId="0" borderId="47" xfId="0" applyNumberFormat="1" applyFont="1" applyFill="1" applyBorder="1" applyAlignment="1" applyProtection="1">
      <alignment vertical="center" shrinkToFit="1"/>
      <protection locked="0"/>
    </xf>
    <xf numFmtId="49" fontId="9" fillId="0" borderId="47" xfId="0" applyNumberFormat="1" applyFont="1" applyFill="1" applyBorder="1" applyAlignment="1" applyProtection="1">
      <alignment horizontal="right"/>
      <protection locked="0"/>
    </xf>
    <xf numFmtId="0" fontId="6" fillId="5" borderId="42" xfId="0" applyFont="1" applyFill="1" applyBorder="1" applyAlignment="1" applyProtection="1">
      <alignment horizontal="center" wrapText="1"/>
    </xf>
    <xf numFmtId="176" fontId="9" fillId="6" borderId="47" xfId="0" applyNumberFormat="1" applyFont="1" applyFill="1" applyBorder="1" applyAlignment="1" applyProtection="1">
      <alignment vertical="top"/>
      <protection locked="0"/>
    </xf>
    <xf numFmtId="49" fontId="15" fillId="4" borderId="12" xfId="0" applyNumberFormat="1" applyFont="1" applyFill="1" applyBorder="1" applyAlignment="1" applyProtection="1">
      <alignment horizontal="left" vertical="center"/>
    </xf>
    <xf numFmtId="49" fontId="15" fillId="4" borderId="17" xfId="0" applyNumberFormat="1" applyFont="1" applyFill="1" applyBorder="1" applyAlignment="1" applyProtection="1">
      <alignment horizontal="left" vertical="center"/>
    </xf>
    <xf numFmtId="49" fontId="15" fillId="4" borderId="19" xfId="0" applyNumberFormat="1" applyFont="1" applyFill="1" applyBorder="1" applyAlignment="1" applyProtection="1">
      <alignment horizontal="left" vertical="center"/>
    </xf>
    <xf numFmtId="49" fontId="32" fillId="4" borderId="4" xfId="3" applyNumberFormat="1" applyFill="1" applyBorder="1" applyAlignment="1" applyProtection="1">
      <alignment horizontal="left" vertical="center"/>
    </xf>
    <xf numFmtId="49" fontId="15" fillId="4" borderId="7" xfId="0" applyNumberFormat="1" applyFont="1" applyFill="1" applyBorder="1" applyAlignment="1" applyProtection="1">
      <alignment horizontal="left" vertical="center"/>
    </xf>
    <xf numFmtId="49" fontId="15" fillId="4" borderId="8" xfId="0" applyNumberFormat="1" applyFont="1" applyFill="1" applyBorder="1" applyAlignment="1" applyProtection="1">
      <alignment horizontal="left" vertical="center"/>
    </xf>
    <xf numFmtId="0" fontId="7" fillId="3" borderId="12" xfId="0" applyFont="1" applyFill="1" applyBorder="1" applyAlignment="1" applyProtection="1">
      <alignment horizontal="center" vertical="center"/>
    </xf>
    <xf numFmtId="0" fontId="7" fillId="3" borderId="17" xfId="0" applyFont="1" applyFill="1" applyBorder="1" applyAlignment="1" applyProtection="1">
      <alignment horizontal="center" vertical="center"/>
    </xf>
    <xf numFmtId="0" fontId="7" fillId="3" borderId="19" xfId="0" applyFont="1" applyFill="1" applyBorder="1" applyAlignment="1" applyProtection="1">
      <alignment horizontal="center" vertical="center"/>
    </xf>
    <xf numFmtId="0" fontId="9" fillId="4" borderId="4" xfId="0" applyNumberFormat="1" applyFont="1" applyFill="1" applyBorder="1" applyAlignment="1" applyProtection="1">
      <alignment horizontal="left" vertical="center"/>
    </xf>
    <xf numFmtId="0" fontId="9" fillId="4" borderId="8" xfId="0" applyNumberFormat="1" applyFont="1" applyFill="1" applyBorder="1" applyAlignment="1" applyProtection="1">
      <alignment horizontal="left" vertical="center"/>
    </xf>
    <xf numFmtId="49" fontId="10" fillId="0" borderId="26" xfId="1" applyNumberFormat="1" applyFont="1" applyFill="1" applyBorder="1" applyAlignment="1" applyProtection="1">
      <alignment horizontal="left" vertical="center" wrapText="1"/>
      <protection locked="0"/>
    </xf>
    <xf numFmtId="49" fontId="10" fillId="6" borderId="26" xfId="1" applyNumberFormat="1" applyFont="1" applyFill="1" applyBorder="1" applyAlignment="1" applyProtection="1">
      <alignment horizontal="left" vertical="center" wrapText="1"/>
      <protection locked="0"/>
    </xf>
    <xf numFmtId="0" fontId="7" fillId="3" borderId="11" xfId="1" applyFont="1" applyFill="1" applyBorder="1" applyAlignment="1" applyProtection="1">
      <alignment horizontal="center" vertical="center"/>
    </xf>
    <xf numFmtId="0" fontId="7" fillId="3" borderId="17" xfId="1" applyFont="1" applyFill="1" applyBorder="1" applyAlignment="1" applyProtection="1">
      <alignment horizontal="center" vertical="center"/>
    </xf>
    <xf numFmtId="0" fontId="7" fillId="3" borderId="18" xfId="1" applyFont="1" applyFill="1" applyBorder="1" applyAlignment="1" applyProtection="1">
      <alignment horizontal="center" vertical="center"/>
    </xf>
    <xf numFmtId="0" fontId="9" fillId="5" borderId="26" xfId="1" applyFont="1" applyFill="1" applyBorder="1" applyAlignment="1" applyProtection="1">
      <alignment horizontal="center" vertical="center"/>
    </xf>
    <xf numFmtId="49" fontId="9" fillId="4" borderId="26" xfId="1" applyNumberFormat="1" applyFont="1" applyFill="1" applyBorder="1" applyAlignment="1" applyProtection="1">
      <alignment horizontal="left" vertical="center"/>
    </xf>
    <xf numFmtId="49" fontId="9" fillId="4" borderId="4" xfId="0" applyNumberFormat="1" applyFont="1" applyFill="1" applyBorder="1" applyAlignment="1" applyProtection="1">
      <alignment horizontal="left" vertical="center"/>
    </xf>
    <xf numFmtId="49" fontId="9" fillId="4" borderId="8" xfId="0" applyNumberFormat="1" applyFont="1" applyFill="1" applyBorder="1" applyAlignment="1" applyProtection="1">
      <alignment horizontal="left" vertical="center"/>
    </xf>
    <xf numFmtId="49" fontId="8" fillId="3" borderId="43" xfId="0" applyNumberFormat="1" applyFont="1" applyFill="1" applyBorder="1" applyAlignment="1" applyProtection="1">
      <alignment horizontal="left" vertical="center"/>
    </xf>
    <xf numFmtId="49" fontId="8" fillId="3" borderId="44" xfId="0" applyNumberFormat="1" applyFont="1" applyFill="1" applyBorder="1" applyAlignment="1" applyProtection="1">
      <alignment horizontal="left" vertical="center"/>
    </xf>
    <xf numFmtId="49" fontId="8" fillId="3" borderId="2" xfId="0" applyNumberFormat="1" applyFont="1" applyFill="1" applyBorder="1" applyAlignment="1" applyProtection="1">
      <alignment horizontal="left" vertical="center"/>
    </xf>
    <xf numFmtId="0" fontId="10" fillId="5" borderId="42" xfId="0" applyFont="1" applyFill="1" applyBorder="1" applyAlignment="1" applyProtection="1">
      <alignment horizontal="center"/>
    </xf>
    <xf numFmtId="0" fontId="9" fillId="5" borderId="42" xfId="0" applyFont="1" applyFill="1" applyBorder="1" applyAlignment="1" applyProtection="1">
      <alignment horizontal="center"/>
    </xf>
    <xf numFmtId="0" fontId="9" fillId="5" borderId="6" xfId="0" applyFont="1" applyFill="1" applyBorder="1" applyAlignment="1" applyProtection="1">
      <alignment horizontal="center"/>
    </xf>
    <xf numFmtId="0" fontId="9" fillId="0" borderId="4" xfId="0" applyNumberFormat="1" applyFont="1" applyFill="1" applyBorder="1" applyAlignment="1" applyProtection="1">
      <alignment horizontal="left" vertical="center"/>
      <protection locked="0"/>
    </xf>
    <xf numFmtId="0" fontId="9" fillId="6" borderId="8" xfId="0" applyNumberFormat="1" applyFont="1" applyFill="1" applyBorder="1" applyAlignment="1" applyProtection="1">
      <alignment horizontal="left" vertical="center"/>
      <protection locked="0"/>
    </xf>
    <xf numFmtId="0" fontId="21" fillId="0" borderId="0" xfId="0" applyFont="1" applyAlignment="1">
      <alignment horizontal="center" vertical="center"/>
    </xf>
    <xf numFmtId="0" fontId="0" fillId="0" borderId="0" xfId="0" applyAlignment="1">
      <alignment horizontal="left" vertical="top" wrapText="1"/>
    </xf>
    <xf numFmtId="0" fontId="0" fillId="0" borderId="0" xfId="0" applyAlignment="1">
      <alignment horizontal="left" vertical="center"/>
    </xf>
    <xf numFmtId="0" fontId="7" fillId="3" borderId="32" xfId="0" applyFont="1" applyFill="1" applyBorder="1" applyAlignment="1" applyProtection="1">
      <alignment horizontal="left" vertical="center"/>
    </xf>
    <xf numFmtId="49" fontId="14" fillId="6" borderId="32" xfId="0" applyNumberFormat="1" applyFont="1" applyFill="1" applyBorder="1" applyAlignment="1" applyProtection="1">
      <alignment horizontal="center" vertical="center"/>
    </xf>
    <xf numFmtId="0" fontId="0" fillId="0" borderId="25" xfId="0" applyBorder="1" applyAlignment="1">
      <alignment horizontal="left" vertical="center"/>
    </xf>
    <xf numFmtId="49" fontId="6" fillId="5" borderId="32" xfId="1" applyNumberFormat="1" applyFont="1" applyFill="1" applyBorder="1" applyAlignment="1" applyProtection="1">
      <alignment horizontal="left" vertical="center"/>
    </xf>
    <xf numFmtId="49" fontId="15" fillId="4" borderId="32" xfId="1" applyNumberFormat="1" applyFont="1" applyFill="1" applyBorder="1" applyAlignment="1" applyProtection="1">
      <alignment horizontal="center" vertical="center"/>
    </xf>
    <xf numFmtId="49" fontId="9" fillId="4" borderId="32" xfId="1" applyNumberFormat="1" applyFont="1" applyFill="1" applyBorder="1" applyAlignment="1" applyProtection="1">
      <alignment horizontal="left" vertical="center"/>
    </xf>
    <xf numFmtId="177" fontId="14" fillId="6" borderId="32" xfId="0" applyNumberFormat="1" applyFont="1" applyFill="1" applyBorder="1" applyAlignment="1" applyProtection="1">
      <alignment horizontal="right" vertical="center"/>
    </xf>
    <xf numFmtId="0" fontId="19" fillId="6" borderId="0" xfId="0" applyFont="1" applyFill="1" applyBorder="1" applyAlignment="1" applyProtection="1">
      <alignment horizontal="left" vertical="center"/>
    </xf>
    <xf numFmtId="0" fontId="17" fillId="3" borderId="32" xfId="1" applyFont="1" applyFill="1" applyBorder="1" applyAlignment="1" applyProtection="1">
      <alignment horizontal="center" vertical="center"/>
    </xf>
    <xf numFmtId="0" fontId="6" fillId="5" borderId="32" xfId="1" applyFont="1" applyFill="1" applyBorder="1" applyAlignment="1" applyProtection="1">
      <alignment horizontal="center" vertical="center"/>
    </xf>
    <xf numFmtId="0" fontId="6" fillId="5" borderId="32" xfId="1" applyFont="1" applyFill="1" applyBorder="1" applyAlignment="1" applyProtection="1">
      <alignment horizontal="left" vertical="center"/>
    </xf>
    <xf numFmtId="49" fontId="10" fillId="6" borderId="32" xfId="1" applyNumberFormat="1" applyFont="1" applyFill="1" applyBorder="1" applyAlignment="1" applyProtection="1">
      <alignment horizontal="center" vertical="center" wrapText="1"/>
    </xf>
    <xf numFmtId="49" fontId="10" fillId="6" borderId="32" xfId="1" applyNumberFormat="1" applyFont="1" applyFill="1" applyBorder="1" applyAlignment="1" applyProtection="1">
      <alignment horizontal="left" vertical="center" wrapText="1"/>
    </xf>
    <xf numFmtId="0" fontId="17" fillId="3" borderId="25" xfId="0" applyFont="1" applyFill="1" applyBorder="1" applyAlignment="1" applyProtection="1">
      <alignment horizontal="center" vertical="center"/>
    </xf>
    <xf numFmtId="0" fontId="17" fillId="3" borderId="0" xfId="0" applyFont="1" applyFill="1" applyBorder="1" applyAlignment="1" applyProtection="1">
      <alignment horizontal="center" vertical="center"/>
    </xf>
    <xf numFmtId="49" fontId="6" fillId="7" borderId="32" xfId="1" applyNumberFormat="1" applyFont="1" applyFill="1" applyBorder="1" applyAlignment="1" applyProtection="1">
      <alignment horizontal="center" vertical="center" wrapText="1"/>
    </xf>
    <xf numFmtId="49" fontId="6" fillId="2" borderId="32" xfId="1" applyNumberFormat="1" applyFont="1" applyFill="1" applyBorder="1" applyAlignment="1" applyProtection="1">
      <alignment horizontal="center" vertical="center"/>
    </xf>
    <xf numFmtId="0" fontId="19" fillId="6" borderId="0" xfId="1" applyFont="1" applyFill="1" applyBorder="1" applyAlignment="1" applyProtection="1">
      <alignment horizontal="left" vertical="center"/>
    </xf>
    <xf numFmtId="0" fontId="22" fillId="0" borderId="0" xfId="0" applyFont="1" applyAlignment="1">
      <alignment horizontal="left" vertical="center"/>
    </xf>
    <xf numFmtId="0" fontId="10" fillId="5" borderId="32" xfId="0" applyFont="1" applyFill="1" applyBorder="1" applyAlignment="1" applyProtection="1">
      <alignment horizontal="center"/>
    </xf>
    <xf numFmtId="0" fontId="6" fillId="5" borderId="32" xfId="0" applyFont="1" applyFill="1" applyBorder="1" applyAlignment="1" applyProtection="1">
      <alignment horizontal="left" vertical="center"/>
    </xf>
    <xf numFmtId="0" fontId="9" fillId="4" borderId="32" xfId="0" applyNumberFormat="1" applyFont="1" applyFill="1" applyBorder="1" applyAlignment="1" applyProtection="1">
      <alignment horizontal="left" vertical="center"/>
    </xf>
    <xf numFmtId="0" fontId="9" fillId="4" borderId="32" xfId="0" quotePrefix="1" applyNumberFormat="1" applyFont="1" applyFill="1" applyBorder="1" applyAlignment="1" applyProtection="1">
      <alignment horizontal="left" vertical="center"/>
    </xf>
    <xf numFmtId="0" fontId="23" fillId="0" borderId="32" xfId="0" applyFont="1" applyBorder="1" applyAlignment="1">
      <alignment horizontal="left" vertical="center"/>
    </xf>
    <xf numFmtId="49" fontId="8" fillId="3" borderId="32" xfId="0" applyNumberFormat="1" applyFont="1" applyFill="1" applyBorder="1" applyAlignment="1" applyProtection="1">
      <alignment horizontal="center" vertical="center"/>
    </xf>
    <xf numFmtId="0" fontId="26" fillId="5" borderId="4" xfId="0" applyFont="1" applyFill="1" applyBorder="1" applyAlignment="1" applyProtection="1">
      <alignment horizontal="center"/>
    </xf>
    <xf numFmtId="0" fontId="26" fillId="5" borderId="7" xfId="0" applyFont="1" applyFill="1" applyBorder="1" applyAlignment="1" applyProtection="1">
      <alignment horizontal="center"/>
    </xf>
    <xf numFmtId="0" fontId="26" fillId="5" borderId="9" xfId="0" applyFont="1" applyFill="1" applyBorder="1" applyAlignment="1" applyProtection="1">
      <alignment horizontal="center"/>
    </xf>
    <xf numFmtId="0" fontId="26" fillId="5" borderId="32" xfId="0" applyFont="1" applyFill="1" applyBorder="1" applyAlignment="1" applyProtection="1">
      <alignment horizontal="center"/>
    </xf>
    <xf numFmtId="49" fontId="26" fillId="6" borderId="32" xfId="0" applyNumberFormat="1" applyFont="1" applyFill="1" applyBorder="1" applyAlignment="1" applyProtection="1">
      <alignment horizontal="left"/>
    </xf>
    <xf numFmtId="176" fontId="26" fillId="6" borderId="32" xfId="0" applyNumberFormat="1" applyFont="1" applyFill="1" applyBorder="1" applyAlignment="1" applyProtection="1">
      <alignment horizontal="left" vertical="top"/>
    </xf>
    <xf numFmtId="0" fontId="29" fillId="0" borderId="32" xfId="0" quotePrefix="1" applyFont="1" applyBorder="1" applyAlignment="1">
      <alignment horizontal="left" vertical="center"/>
    </xf>
    <xf numFmtId="0" fontId="29" fillId="0" borderId="32" xfId="0" applyFont="1" applyBorder="1" applyAlignment="1">
      <alignment horizontal="left" vertical="center"/>
    </xf>
    <xf numFmtId="0" fontId="30" fillId="0" borderId="32" xfId="0" applyFont="1" applyBorder="1" applyAlignment="1">
      <alignment horizontal="left" vertical="center"/>
    </xf>
    <xf numFmtId="0" fontId="31" fillId="0" borderId="32" xfId="0" applyFont="1" applyBorder="1" applyAlignment="1">
      <alignment horizontal="left" vertical="center"/>
    </xf>
    <xf numFmtId="49" fontId="8" fillId="3" borderId="34" xfId="0" applyNumberFormat="1" applyFont="1" applyFill="1" applyBorder="1" applyAlignment="1" applyProtection="1">
      <alignment horizontal="center" vertical="center"/>
    </xf>
    <xf numFmtId="49" fontId="8" fillId="3" borderId="0" xfId="0" applyNumberFormat="1" applyFont="1" applyFill="1" applyBorder="1" applyAlignment="1" applyProtection="1">
      <alignment horizontal="center" vertical="center"/>
    </xf>
    <xf numFmtId="0" fontId="24" fillId="0" borderId="32" xfId="0" applyFont="1" applyBorder="1" applyAlignment="1">
      <alignment horizontal="center" vertical="center"/>
    </xf>
    <xf numFmtId="0" fontId="23" fillId="0" borderId="32" xfId="0" applyFont="1" applyBorder="1" applyAlignment="1">
      <alignment horizontal="center" vertical="center"/>
    </xf>
    <xf numFmtId="0" fontId="26" fillId="5" borderId="32" xfId="0" applyFont="1" applyFill="1" applyBorder="1" applyAlignment="1" applyProtection="1">
      <alignment horizontal="center" shrinkToFit="1"/>
    </xf>
    <xf numFmtId="0" fontId="1" fillId="0" borderId="0" xfId="0" applyFont="1" applyAlignment="1">
      <alignment horizontal="left" vertical="center"/>
    </xf>
    <xf numFmtId="0" fontId="1" fillId="0" borderId="0" xfId="0" applyFont="1" applyAlignment="1">
      <alignment horizontal="left" vertical="top" wrapText="1"/>
    </xf>
    <xf numFmtId="0" fontId="1" fillId="0" borderId="0" xfId="0" applyFont="1" applyAlignment="1">
      <alignment horizontal="left" vertical="top"/>
    </xf>
    <xf numFmtId="0" fontId="36" fillId="0" borderId="0" xfId="0" applyFont="1" applyAlignment="1">
      <alignment horizontal="center" vertical="center"/>
    </xf>
    <xf numFmtId="0" fontId="10" fillId="3" borderId="40" xfId="0" applyFont="1" applyFill="1" applyBorder="1" applyAlignment="1">
      <alignment horizontal="left" vertical="center"/>
    </xf>
    <xf numFmtId="49" fontId="36" fillId="6" borderId="40" xfId="0" applyNumberFormat="1" applyFont="1" applyFill="1" applyBorder="1" applyAlignment="1">
      <alignment horizontal="center" vertical="center"/>
    </xf>
    <xf numFmtId="0" fontId="1" fillId="0" borderId="25" xfId="0" applyFont="1" applyBorder="1" applyAlignment="1">
      <alignment horizontal="left" vertical="center"/>
    </xf>
    <xf numFmtId="177" fontId="36" fillId="6" borderId="40" xfId="0" applyNumberFormat="1" applyFont="1" applyFill="1" applyBorder="1" applyAlignment="1">
      <alignment horizontal="right" vertical="center"/>
    </xf>
    <xf numFmtId="0" fontId="1" fillId="6" borderId="0" xfId="0" applyFont="1" applyFill="1" applyAlignment="1">
      <alignment horizontal="left" vertical="top" wrapText="1"/>
    </xf>
    <xf numFmtId="0" fontId="1" fillId="6" borderId="0" xfId="0" applyFont="1" applyFill="1" applyAlignment="1">
      <alignment horizontal="left" vertical="top"/>
    </xf>
    <xf numFmtId="0" fontId="1" fillId="6" borderId="41" xfId="0" applyFont="1" applyFill="1" applyBorder="1" applyAlignment="1">
      <alignment horizontal="left" vertical="top"/>
    </xf>
    <xf numFmtId="0" fontId="5" fillId="5" borderId="40" xfId="1" applyFont="1" applyFill="1" applyBorder="1" applyAlignment="1">
      <alignment horizontal="left" vertical="center"/>
    </xf>
    <xf numFmtId="49" fontId="10" fillId="6" borderId="40" xfId="1" applyNumberFormat="1" applyFont="1" applyFill="1" applyBorder="1" applyAlignment="1">
      <alignment horizontal="left" vertical="center" wrapText="1"/>
    </xf>
    <xf numFmtId="0" fontId="5" fillId="3" borderId="40" xfId="1" applyFont="1" applyFill="1" applyBorder="1" applyAlignment="1">
      <alignment horizontal="center" vertical="center"/>
    </xf>
    <xf numFmtId="49" fontId="5" fillId="5" borderId="40" xfId="1" applyNumberFormat="1" applyFont="1" applyFill="1" applyBorder="1" applyAlignment="1">
      <alignment horizontal="left" vertical="center"/>
    </xf>
    <xf numFmtId="0" fontId="5" fillId="5" borderId="40" xfId="1" applyFont="1" applyFill="1" applyBorder="1" applyAlignment="1">
      <alignment horizontal="center" vertical="center"/>
    </xf>
    <xf numFmtId="49" fontId="10" fillId="4" borderId="40" xfId="1" applyNumberFormat="1" applyFont="1" applyFill="1" applyBorder="1" applyAlignment="1">
      <alignment horizontal="left" vertical="center"/>
    </xf>
    <xf numFmtId="0" fontId="5" fillId="5" borderId="40" xfId="0" applyFont="1" applyFill="1" applyBorder="1" applyAlignment="1">
      <alignment horizontal="left" vertical="center"/>
    </xf>
    <xf numFmtId="0" fontId="10" fillId="4" borderId="40" xfId="0" applyFont="1" applyFill="1" applyBorder="1" applyAlignment="1">
      <alignment horizontal="left" vertical="center"/>
    </xf>
    <xf numFmtId="49" fontId="5" fillId="7" borderId="40" xfId="1" applyNumberFormat="1" applyFont="1" applyFill="1" applyBorder="1" applyAlignment="1">
      <alignment horizontal="left" vertical="center" wrapText="1"/>
    </xf>
    <xf numFmtId="49" fontId="5" fillId="2" borderId="40" xfId="1" applyNumberFormat="1" applyFont="1" applyFill="1" applyBorder="1" applyAlignment="1">
      <alignment horizontal="center" vertical="center"/>
    </xf>
    <xf numFmtId="0" fontId="1" fillId="6" borderId="0" xfId="0" applyFont="1" applyFill="1" applyAlignment="1">
      <alignment horizontal="left" vertical="center"/>
    </xf>
    <xf numFmtId="0" fontId="5" fillId="3" borderId="25" xfId="0" applyFont="1" applyFill="1" applyBorder="1" applyAlignment="1">
      <alignment horizontal="center" vertical="center"/>
    </xf>
    <xf numFmtId="0" fontId="5" fillId="3" borderId="0" xfId="0" applyFont="1" applyFill="1" applyAlignment="1">
      <alignment horizontal="center" vertical="center"/>
    </xf>
    <xf numFmtId="0" fontId="10" fillId="4" borderId="40" xfId="0" quotePrefix="1" applyFont="1" applyFill="1" applyBorder="1" applyAlignment="1">
      <alignment horizontal="left" vertical="center"/>
    </xf>
    <xf numFmtId="0" fontId="5" fillId="0" borderId="40" xfId="0" applyFont="1" applyBorder="1" applyAlignment="1">
      <alignment horizontal="left" vertical="center"/>
    </xf>
    <xf numFmtId="0" fontId="33" fillId="5" borderId="40" xfId="0" applyFont="1" applyFill="1" applyBorder="1" applyAlignment="1">
      <alignment horizontal="center" shrinkToFit="1"/>
    </xf>
    <xf numFmtId="0" fontId="33" fillId="5" borderId="4" xfId="0" applyFont="1" applyFill="1" applyBorder="1" applyAlignment="1">
      <alignment horizontal="center"/>
    </xf>
    <xf numFmtId="0" fontId="33" fillId="5" borderId="7" xfId="0" applyFont="1" applyFill="1" applyBorder="1" applyAlignment="1">
      <alignment horizontal="center"/>
    </xf>
    <xf numFmtId="0" fontId="33" fillId="5" borderId="9" xfId="0" applyFont="1" applyFill="1" applyBorder="1" applyAlignment="1">
      <alignment horizontal="center"/>
    </xf>
    <xf numFmtId="0" fontId="33" fillId="5" borderId="40" xfId="0" applyFont="1" applyFill="1" applyBorder="1" applyAlignment="1">
      <alignment horizontal="center"/>
    </xf>
    <xf numFmtId="49" fontId="33" fillId="6" borderId="40" xfId="0" applyNumberFormat="1" applyFont="1" applyFill="1" applyBorder="1" applyAlignment="1">
      <alignment horizontal="left" vertical="center"/>
    </xf>
    <xf numFmtId="49" fontId="39" fillId="3" borderId="4" xfId="0" applyNumberFormat="1" applyFont="1" applyFill="1" applyBorder="1" applyAlignment="1">
      <alignment horizontal="center" vertical="center"/>
    </xf>
    <xf numFmtId="49" fontId="39" fillId="3" borderId="7" xfId="0" applyNumberFormat="1" applyFont="1" applyFill="1" applyBorder="1" applyAlignment="1">
      <alignment horizontal="center" vertical="center"/>
    </xf>
    <xf numFmtId="49" fontId="39" fillId="3" borderId="9" xfId="0" applyNumberFormat="1" applyFont="1" applyFill="1" applyBorder="1" applyAlignment="1">
      <alignment horizontal="center" vertical="center"/>
    </xf>
    <xf numFmtId="0" fontId="10" fillId="5" borderId="4" xfId="0" applyFont="1" applyFill="1" applyBorder="1" applyAlignment="1">
      <alignment horizontal="center"/>
    </xf>
    <xf numFmtId="0" fontId="10" fillId="5" borderId="7" xfId="0" applyFont="1" applyFill="1" applyBorder="1" applyAlignment="1">
      <alignment horizontal="center"/>
    </xf>
    <xf numFmtId="0" fontId="10" fillId="5" borderId="9" xfId="0" applyFont="1" applyFill="1" applyBorder="1" applyAlignment="1">
      <alignment horizontal="center"/>
    </xf>
    <xf numFmtId="176" fontId="33" fillId="6" borderId="4" xfId="0" applyNumberFormat="1" applyFont="1" applyFill="1" applyBorder="1" applyAlignment="1">
      <alignment horizontal="left" vertical="center"/>
    </xf>
    <xf numFmtId="176" fontId="33" fillId="6" borderId="7" xfId="0" applyNumberFormat="1" applyFont="1" applyFill="1" applyBorder="1" applyAlignment="1">
      <alignment horizontal="left" vertical="center"/>
    </xf>
    <xf numFmtId="176" fontId="33" fillId="6" borderId="9" xfId="0" applyNumberFormat="1" applyFont="1" applyFill="1" applyBorder="1" applyAlignment="1">
      <alignment horizontal="left" vertical="center"/>
    </xf>
    <xf numFmtId="0" fontId="33" fillId="0" borderId="40" xfId="0" quotePrefix="1" applyFont="1" applyBorder="1" applyAlignment="1">
      <alignment horizontal="left" vertical="center"/>
    </xf>
    <xf numFmtId="0" fontId="33" fillId="0" borderId="40" xfId="0" applyFont="1" applyBorder="1" applyAlignment="1">
      <alignment horizontal="left" vertical="center"/>
    </xf>
    <xf numFmtId="0" fontId="41" fillId="0" borderId="40" xfId="0" applyFont="1" applyBorder="1" applyAlignment="1">
      <alignment horizontal="left" vertical="center"/>
    </xf>
    <xf numFmtId="49" fontId="39" fillId="3" borderId="34" xfId="0" applyNumberFormat="1" applyFont="1" applyFill="1" applyBorder="1" applyAlignment="1">
      <alignment horizontal="center" vertical="center"/>
    </xf>
    <xf numFmtId="49" fontId="39" fillId="3" borderId="0" xfId="0" applyNumberFormat="1" applyFont="1" applyFill="1" applyAlignment="1">
      <alignment horizontal="center" vertical="center"/>
    </xf>
    <xf numFmtId="0" fontId="5" fillId="5" borderId="40" xfId="0" applyFont="1" applyFill="1" applyBorder="1" applyAlignment="1">
      <alignment horizontal="center" vertical="center"/>
    </xf>
    <xf numFmtId="49" fontId="33" fillId="6" borderId="4" xfId="0" applyNumberFormat="1" applyFont="1" applyFill="1" applyBorder="1" applyAlignment="1" applyProtection="1">
      <alignment horizontal="left"/>
      <protection locked="0"/>
    </xf>
    <xf numFmtId="49" fontId="33" fillId="6" borderId="9" xfId="0" applyNumberFormat="1" applyFont="1" applyFill="1" applyBorder="1" applyAlignment="1" applyProtection="1">
      <alignment horizontal="left"/>
      <protection locked="0"/>
    </xf>
    <xf numFmtId="49" fontId="8" fillId="3" borderId="22" xfId="0" applyNumberFormat="1" applyFont="1" applyFill="1" applyBorder="1" applyAlignment="1" applyProtection="1">
      <alignment horizontal="center" vertical="center"/>
    </xf>
    <xf numFmtId="49" fontId="8" fillId="3" borderId="23" xfId="0" applyNumberFormat="1" applyFont="1" applyFill="1" applyBorder="1" applyAlignment="1" applyProtection="1">
      <alignment horizontal="center" vertical="center"/>
    </xf>
    <xf numFmtId="49" fontId="8" fillId="3" borderId="2" xfId="0" applyNumberFormat="1" applyFont="1" applyFill="1" applyBorder="1" applyAlignment="1" applyProtection="1">
      <alignment horizontal="center" vertical="center"/>
    </xf>
    <xf numFmtId="0" fontId="10" fillId="5" borderId="21" xfId="0" applyFont="1" applyFill="1" applyBorder="1" applyAlignment="1" applyProtection="1">
      <alignment horizontal="center"/>
    </xf>
    <xf numFmtId="0" fontId="9" fillId="5" borderId="21" xfId="0" applyFont="1" applyFill="1" applyBorder="1" applyAlignment="1" applyProtection="1">
      <alignment horizontal="center"/>
    </xf>
    <xf numFmtId="49" fontId="8" fillId="3" borderId="11" xfId="0" applyNumberFormat="1" applyFont="1" applyFill="1" applyBorder="1" applyAlignment="1" applyProtection="1">
      <alignment horizontal="left" vertical="center"/>
    </xf>
    <xf numFmtId="49" fontId="8" fillId="3" borderId="17" xfId="0" applyNumberFormat="1" applyFont="1" applyFill="1" applyBorder="1" applyAlignment="1" applyProtection="1">
      <alignment horizontal="left" vertical="center"/>
    </xf>
    <xf numFmtId="49" fontId="8" fillId="3" borderId="19" xfId="0" applyNumberFormat="1" applyFont="1" applyFill="1" applyBorder="1" applyAlignment="1" applyProtection="1">
      <alignment horizontal="left" vertical="center"/>
    </xf>
    <xf numFmtId="0" fontId="10" fillId="5" borderId="4" xfId="0" applyFont="1" applyFill="1" applyBorder="1" applyAlignment="1" applyProtection="1">
      <alignment horizontal="center"/>
    </xf>
    <xf numFmtId="0" fontId="10" fillId="5" borderId="7" xfId="0" applyFont="1" applyFill="1" applyBorder="1" applyAlignment="1" applyProtection="1">
      <alignment horizontal="center"/>
    </xf>
    <xf numFmtId="0" fontId="10" fillId="5" borderId="9" xfId="0" applyFont="1" applyFill="1" applyBorder="1" applyAlignment="1" applyProtection="1">
      <alignment horizontal="center"/>
    </xf>
    <xf numFmtId="0" fontId="9" fillId="5" borderId="4" xfId="0" applyFont="1" applyFill="1" applyBorder="1" applyAlignment="1" applyProtection="1">
      <alignment horizontal="center"/>
    </xf>
    <xf numFmtId="0" fontId="9" fillId="5" borderId="7" xfId="0" applyFont="1" applyFill="1" applyBorder="1" applyAlignment="1" applyProtection="1">
      <alignment horizontal="center"/>
    </xf>
    <xf numFmtId="0" fontId="9" fillId="5" borderId="8" xfId="0" applyFont="1" applyFill="1" applyBorder="1" applyAlignment="1" applyProtection="1">
      <alignment horizontal="center"/>
    </xf>
    <xf numFmtId="0" fontId="9" fillId="5" borderId="31" xfId="0" applyFont="1" applyFill="1" applyBorder="1" applyAlignment="1" applyProtection="1">
      <alignment horizontal="center"/>
    </xf>
  </cellXfs>
  <cellStyles count="4">
    <cellStyle name="ハイパーリンク" xfId="3" builtinId="8"/>
    <cellStyle name="桁区切り 2 5" xfId="2"/>
    <cellStyle name="標準" xfId="0" builtinId="0"/>
    <cellStyle name="標準 2 2" xfId="1"/>
  </cellStyles>
  <dxfs count="443">
    <dxf>
      <fill>
        <patternFill>
          <bgColor rgb="FFFF3300"/>
        </patternFill>
      </fill>
    </dxf>
    <dxf>
      <fill>
        <patternFill>
          <bgColor rgb="FFFFFF66"/>
        </patternFill>
      </fill>
    </dxf>
    <dxf>
      <fill>
        <patternFill>
          <bgColor rgb="FFFF3300"/>
        </patternFill>
      </fill>
    </dxf>
    <dxf>
      <fill>
        <patternFill>
          <bgColor rgb="FFFF3300"/>
        </patternFill>
      </fill>
    </dxf>
    <dxf>
      <fill>
        <patternFill>
          <bgColor rgb="FFFFFF66"/>
        </patternFill>
      </fill>
    </dxf>
    <dxf>
      <fill>
        <patternFill>
          <bgColor rgb="FFFF3300"/>
        </patternFill>
      </fill>
    </dxf>
    <dxf>
      <fill>
        <patternFill>
          <bgColor rgb="FFFFFF66"/>
        </patternFill>
      </fill>
    </dxf>
    <dxf>
      <fill>
        <patternFill>
          <bgColor rgb="FFFF3300"/>
        </patternFill>
      </fill>
    </dxf>
    <dxf>
      <fill>
        <patternFill>
          <bgColor rgb="FFFF3300"/>
        </patternFill>
      </fill>
    </dxf>
    <dxf>
      <fill>
        <patternFill>
          <bgColor rgb="FFFF3300"/>
        </patternFill>
      </fill>
    </dxf>
    <dxf>
      <fill>
        <patternFill>
          <bgColor rgb="FFFFFF66"/>
        </patternFill>
      </fill>
    </dxf>
    <dxf>
      <fill>
        <patternFill>
          <bgColor rgb="FFFF3300"/>
        </patternFill>
      </fill>
    </dxf>
    <dxf>
      <fill>
        <patternFill>
          <bgColor rgb="FFFFFF66"/>
        </patternFill>
      </fill>
    </dxf>
    <dxf>
      <fill>
        <patternFill>
          <bgColor rgb="FFFF3300"/>
        </patternFill>
      </fill>
    </dxf>
    <dxf>
      <fill>
        <patternFill>
          <bgColor rgb="FFFF3300"/>
        </patternFill>
      </fill>
    </dxf>
    <dxf>
      <fill>
        <patternFill>
          <bgColor rgb="FFFFFF66"/>
        </patternFill>
      </fill>
    </dxf>
    <dxf>
      <fill>
        <patternFill>
          <bgColor rgb="FFFF3300"/>
        </patternFill>
      </fill>
    </dxf>
    <dxf>
      <fill>
        <patternFill>
          <bgColor rgb="FFFF3300"/>
        </patternFill>
      </fill>
    </dxf>
    <dxf>
      <fill>
        <patternFill>
          <bgColor rgb="FFFFFF66"/>
        </patternFill>
      </fill>
    </dxf>
    <dxf>
      <fill>
        <patternFill>
          <bgColor rgb="FFFF3300"/>
        </patternFill>
      </fill>
    </dxf>
    <dxf>
      <fill>
        <patternFill>
          <bgColor rgb="FFFF3300"/>
        </patternFill>
      </fill>
    </dxf>
    <dxf>
      <fill>
        <patternFill>
          <bgColor rgb="FFFFFF66"/>
        </patternFill>
      </fill>
    </dxf>
    <dxf>
      <fill>
        <patternFill>
          <bgColor rgb="FFFF3300"/>
        </patternFill>
      </fill>
    </dxf>
    <dxf>
      <fill>
        <patternFill>
          <bgColor rgb="FFFF3300"/>
        </patternFill>
      </fill>
    </dxf>
    <dxf>
      <fill>
        <patternFill>
          <bgColor rgb="FFFFFF66"/>
        </patternFill>
      </fill>
    </dxf>
    <dxf>
      <fill>
        <patternFill>
          <bgColor rgb="FFFF3300"/>
        </patternFill>
      </fill>
    </dxf>
    <dxf>
      <fill>
        <patternFill>
          <bgColor rgb="FFFF3300"/>
        </patternFill>
      </fill>
    </dxf>
    <dxf>
      <fill>
        <patternFill>
          <bgColor rgb="FFFFFF66"/>
        </patternFill>
      </fill>
    </dxf>
    <dxf>
      <fill>
        <patternFill>
          <bgColor rgb="FFFF3300"/>
        </patternFill>
      </fill>
    </dxf>
    <dxf>
      <fill>
        <patternFill>
          <bgColor rgb="FFFF3300"/>
        </patternFill>
      </fill>
    </dxf>
    <dxf>
      <fill>
        <patternFill>
          <bgColor rgb="FFFFFF66"/>
        </patternFill>
      </fill>
    </dxf>
    <dxf>
      <fill>
        <patternFill>
          <bgColor rgb="FFFF3300"/>
        </patternFill>
      </fill>
    </dxf>
    <dxf>
      <fill>
        <patternFill>
          <bgColor rgb="FFFF3300"/>
        </patternFill>
      </fill>
    </dxf>
    <dxf>
      <fill>
        <patternFill>
          <bgColor rgb="FFFFFF66"/>
        </patternFill>
      </fill>
    </dxf>
    <dxf>
      <fill>
        <patternFill>
          <bgColor rgb="FFFF3300"/>
        </patternFill>
      </fill>
    </dxf>
    <dxf>
      <fill>
        <patternFill>
          <bgColor rgb="FFFFFF66"/>
        </patternFill>
      </fill>
    </dxf>
    <dxf>
      <fill>
        <patternFill>
          <bgColor rgb="FFFF3300"/>
        </patternFill>
      </fill>
    </dxf>
    <dxf>
      <fill>
        <patternFill>
          <bgColor rgb="FFFF3300"/>
        </patternFill>
      </fill>
    </dxf>
    <dxf>
      <fill>
        <patternFill>
          <bgColor rgb="FFFFFF66"/>
        </patternFill>
      </fill>
    </dxf>
    <dxf>
      <fill>
        <patternFill>
          <bgColor rgb="FFFF3300"/>
        </patternFill>
      </fill>
    </dxf>
    <dxf>
      <fill>
        <patternFill>
          <bgColor rgb="FFFF3300"/>
        </patternFill>
      </fill>
    </dxf>
    <dxf>
      <fill>
        <patternFill>
          <bgColor rgb="FFFFFF66"/>
        </patternFill>
      </fill>
    </dxf>
    <dxf>
      <fill>
        <patternFill>
          <bgColor rgb="FFFF3300"/>
        </patternFill>
      </fill>
    </dxf>
    <dxf>
      <fill>
        <patternFill>
          <bgColor rgb="FFFF3300"/>
        </patternFill>
      </fill>
    </dxf>
    <dxf>
      <fill>
        <patternFill>
          <bgColor rgb="FFFFFF66"/>
        </patternFill>
      </fill>
    </dxf>
    <dxf>
      <fill>
        <patternFill>
          <bgColor rgb="FFFF3300"/>
        </patternFill>
      </fill>
    </dxf>
    <dxf>
      <fill>
        <patternFill>
          <bgColor rgb="FFFF3300"/>
        </patternFill>
      </fill>
    </dxf>
    <dxf>
      <fill>
        <patternFill>
          <bgColor rgb="FFFFFF66"/>
        </patternFill>
      </fill>
    </dxf>
    <dxf>
      <fill>
        <patternFill>
          <bgColor rgb="FFFF3300"/>
        </patternFill>
      </fill>
    </dxf>
    <dxf>
      <fill>
        <patternFill>
          <bgColor rgb="FFFF3300"/>
        </patternFill>
      </fill>
    </dxf>
    <dxf>
      <fill>
        <patternFill>
          <bgColor rgb="FFFFFF66"/>
        </patternFill>
      </fill>
    </dxf>
    <dxf>
      <fill>
        <patternFill>
          <bgColor rgb="FFFF3300"/>
        </patternFill>
      </fill>
    </dxf>
    <dxf>
      <fill>
        <patternFill>
          <bgColor rgb="FFFFFF66"/>
        </patternFill>
      </fill>
    </dxf>
    <dxf>
      <fill>
        <patternFill>
          <bgColor rgb="FFFF3300"/>
        </patternFill>
      </fill>
    </dxf>
    <dxf>
      <fill>
        <patternFill>
          <bgColor rgb="FFFF3300"/>
        </patternFill>
      </fill>
    </dxf>
    <dxf>
      <fill>
        <patternFill>
          <bgColor rgb="FFFFFF66"/>
        </patternFill>
      </fill>
    </dxf>
    <dxf>
      <fill>
        <patternFill>
          <bgColor rgb="FFFF3300"/>
        </patternFill>
      </fill>
    </dxf>
    <dxf>
      <fill>
        <patternFill>
          <bgColor rgb="FFFF3300"/>
        </patternFill>
      </fill>
    </dxf>
    <dxf>
      <fill>
        <patternFill>
          <bgColor rgb="FFFFFF66"/>
        </patternFill>
      </fill>
    </dxf>
    <dxf>
      <fill>
        <patternFill>
          <bgColor rgb="FFFF3300"/>
        </patternFill>
      </fill>
    </dxf>
    <dxf>
      <fill>
        <patternFill>
          <bgColor rgb="FFFF3300"/>
        </patternFill>
      </fill>
    </dxf>
    <dxf>
      <fill>
        <patternFill>
          <bgColor rgb="FFFFFF66"/>
        </patternFill>
      </fill>
    </dxf>
    <dxf>
      <fill>
        <patternFill>
          <bgColor rgb="FFFF3300"/>
        </patternFill>
      </fill>
    </dxf>
    <dxf>
      <fill>
        <patternFill>
          <bgColor rgb="FFFF3300"/>
        </patternFill>
      </fill>
    </dxf>
    <dxf>
      <fill>
        <patternFill>
          <bgColor rgb="FFFFFF66"/>
        </patternFill>
      </fill>
    </dxf>
    <dxf>
      <fill>
        <patternFill>
          <bgColor rgb="FFFF3300"/>
        </patternFill>
      </fill>
    </dxf>
    <dxf>
      <fill>
        <patternFill>
          <bgColor rgb="FFFF3300"/>
        </patternFill>
      </fill>
    </dxf>
    <dxf>
      <fill>
        <patternFill>
          <bgColor rgb="FFFFFF66"/>
        </patternFill>
      </fill>
    </dxf>
    <dxf>
      <fill>
        <patternFill>
          <bgColor rgb="FFFF3300"/>
        </patternFill>
      </fill>
    </dxf>
    <dxf>
      <fill>
        <patternFill>
          <bgColor rgb="FFFFFF66"/>
        </patternFill>
      </fill>
    </dxf>
    <dxf>
      <fill>
        <patternFill>
          <bgColor rgb="FFFF3300"/>
        </patternFill>
      </fill>
    </dxf>
    <dxf>
      <fill>
        <patternFill>
          <bgColor rgb="FFFF3300"/>
        </patternFill>
      </fill>
    </dxf>
    <dxf>
      <fill>
        <patternFill>
          <bgColor rgb="FFFFFF66"/>
        </patternFill>
      </fill>
    </dxf>
    <dxf>
      <fill>
        <patternFill>
          <bgColor rgb="FFFF3300"/>
        </patternFill>
      </fill>
    </dxf>
    <dxf>
      <fill>
        <patternFill>
          <bgColor rgb="FFFF3300"/>
        </patternFill>
      </fill>
    </dxf>
    <dxf>
      <fill>
        <patternFill>
          <bgColor rgb="FFFFFF66"/>
        </patternFill>
      </fill>
    </dxf>
    <dxf>
      <fill>
        <patternFill>
          <bgColor rgb="FFFF3300"/>
        </patternFill>
      </fill>
    </dxf>
    <dxf>
      <fill>
        <patternFill>
          <bgColor rgb="FFFF3300"/>
        </patternFill>
      </fill>
    </dxf>
    <dxf>
      <fill>
        <patternFill>
          <bgColor rgb="FFFF3300"/>
        </patternFill>
      </fill>
    </dxf>
    <dxf>
      <fill>
        <patternFill>
          <bgColor rgb="FFFFFF66"/>
        </patternFill>
      </fill>
    </dxf>
    <dxf>
      <fill>
        <patternFill>
          <bgColor rgb="FFFF3300"/>
        </patternFill>
      </fill>
    </dxf>
    <dxf>
      <fill>
        <patternFill>
          <bgColor rgb="FFFFFF66"/>
        </patternFill>
      </fill>
    </dxf>
    <dxf>
      <fill>
        <patternFill>
          <bgColor rgb="FFFF3300"/>
        </patternFill>
      </fill>
    </dxf>
    <dxf>
      <fill>
        <patternFill>
          <bgColor rgb="FFFF3300"/>
        </patternFill>
      </fill>
    </dxf>
    <dxf>
      <fill>
        <patternFill>
          <bgColor rgb="FFFFFF66"/>
        </patternFill>
      </fill>
    </dxf>
    <dxf>
      <fill>
        <patternFill>
          <bgColor rgb="FFFF3300"/>
        </patternFill>
      </fill>
    </dxf>
    <dxf>
      <fill>
        <patternFill>
          <bgColor rgb="FFFF3300"/>
        </patternFill>
      </fill>
    </dxf>
    <dxf>
      <fill>
        <patternFill>
          <bgColor rgb="FFFFFF66"/>
        </patternFill>
      </fill>
    </dxf>
    <dxf>
      <fill>
        <patternFill>
          <bgColor rgb="FFFF3300"/>
        </patternFill>
      </fill>
    </dxf>
    <dxf>
      <fill>
        <patternFill>
          <bgColor rgb="FFFF3300"/>
        </patternFill>
      </fill>
    </dxf>
    <dxf>
      <fill>
        <patternFill>
          <bgColor rgb="FFFFFF66"/>
        </patternFill>
      </fill>
    </dxf>
    <dxf>
      <fill>
        <patternFill>
          <bgColor rgb="FFFF3300"/>
        </patternFill>
      </fill>
    </dxf>
    <dxf>
      <fill>
        <patternFill>
          <bgColor rgb="FFFF3300"/>
        </patternFill>
      </fill>
    </dxf>
    <dxf>
      <fill>
        <patternFill>
          <bgColor rgb="FFFFFF66"/>
        </patternFill>
      </fill>
    </dxf>
    <dxf>
      <fill>
        <patternFill>
          <bgColor rgb="FFFF3300"/>
        </patternFill>
      </fill>
    </dxf>
    <dxf>
      <fill>
        <patternFill>
          <bgColor rgb="FFFF3300"/>
        </patternFill>
      </fill>
    </dxf>
    <dxf>
      <fill>
        <patternFill>
          <bgColor rgb="FFFFFF66"/>
        </patternFill>
      </fill>
    </dxf>
    <dxf>
      <fill>
        <patternFill>
          <bgColor rgb="FFFF3300"/>
        </patternFill>
      </fill>
    </dxf>
    <dxf>
      <fill>
        <patternFill>
          <bgColor rgb="FFFFFF66"/>
        </patternFill>
      </fill>
    </dxf>
    <dxf>
      <fill>
        <patternFill>
          <bgColor rgb="FFFF3300"/>
        </patternFill>
      </fill>
    </dxf>
    <dxf>
      <fill>
        <patternFill>
          <bgColor rgb="FFFF3300"/>
        </patternFill>
      </fill>
    </dxf>
    <dxf>
      <fill>
        <patternFill>
          <bgColor rgb="FFFFFF66"/>
        </patternFill>
      </fill>
    </dxf>
    <dxf>
      <fill>
        <patternFill>
          <bgColor rgb="FFFF3300"/>
        </patternFill>
      </fill>
    </dxf>
    <dxf>
      <fill>
        <patternFill>
          <bgColor rgb="FFFF3300"/>
        </patternFill>
      </fill>
    </dxf>
    <dxf>
      <fill>
        <patternFill>
          <bgColor rgb="FFFFFF66"/>
        </patternFill>
      </fill>
    </dxf>
    <dxf>
      <fill>
        <patternFill>
          <bgColor rgb="FFFF3300"/>
        </patternFill>
      </fill>
    </dxf>
    <dxf>
      <fill>
        <patternFill>
          <bgColor rgb="FFFF3300"/>
        </patternFill>
      </fill>
    </dxf>
    <dxf>
      <fill>
        <patternFill>
          <bgColor rgb="FFFFFF66"/>
        </patternFill>
      </fill>
    </dxf>
    <dxf>
      <fill>
        <patternFill>
          <bgColor rgb="FFFF3300"/>
        </patternFill>
      </fill>
    </dxf>
    <dxf>
      <fill>
        <patternFill>
          <bgColor rgb="FFFF3300"/>
        </patternFill>
      </fill>
    </dxf>
    <dxf>
      <fill>
        <patternFill>
          <bgColor rgb="FFFFFF66"/>
        </patternFill>
      </fill>
    </dxf>
    <dxf>
      <fill>
        <patternFill>
          <bgColor rgb="FFFF3300"/>
        </patternFill>
      </fill>
    </dxf>
    <dxf>
      <fill>
        <patternFill>
          <bgColor rgb="FFFFFF66"/>
        </patternFill>
      </fill>
    </dxf>
    <dxf>
      <fill>
        <patternFill>
          <bgColor rgb="FFFF3300"/>
        </patternFill>
      </fill>
    </dxf>
    <dxf>
      <fill>
        <patternFill>
          <bgColor rgb="FFFF3300"/>
        </patternFill>
      </fill>
    </dxf>
    <dxf>
      <fill>
        <patternFill>
          <bgColor rgb="FFFFFF66"/>
        </patternFill>
      </fill>
    </dxf>
    <dxf>
      <fill>
        <patternFill>
          <bgColor rgb="FFFF3300"/>
        </patternFill>
      </fill>
    </dxf>
    <dxf>
      <fill>
        <patternFill>
          <bgColor rgb="FFFF3300"/>
        </patternFill>
      </fill>
    </dxf>
    <dxf>
      <fill>
        <patternFill>
          <bgColor rgb="FFFFFF66"/>
        </patternFill>
      </fill>
    </dxf>
    <dxf>
      <fill>
        <patternFill>
          <bgColor rgb="FFFF3300"/>
        </patternFill>
      </fill>
    </dxf>
    <dxf>
      <fill>
        <patternFill>
          <bgColor rgb="FFFFFF66"/>
        </patternFill>
      </fill>
    </dxf>
    <dxf>
      <fill>
        <patternFill>
          <bgColor rgb="FFFF3300"/>
        </patternFill>
      </fill>
    </dxf>
    <dxf>
      <fill>
        <patternFill>
          <bgColor rgb="FFFF3300"/>
        </patternFill>
      </fill>
    </dxf>
    <dxf>
      <fill>
        <patternFill>
          <bgColor rgb="FFFFFF66"/>
        </patternFill>
      </fill>
    </dxf>
    <dxf>
      <fill>
        <patternFill>
          <bgColor rgb="FFFF3300"/>
        </patternFill>
      </fill>
    </dxf>
    <dxf>
      <fill>
        <patternFill>
          <bgColor rgb="FFFFFF66"/>
        </patternFill>
      </fill>
    </dxf>
    <dxf>
      <fill>
        <patternFill>
          <bgColor rgb="FFFF3300"/>
        </patternFill>
      </fill>
    </dxf>
    <dxf>
      <fill>
        <patternFill>
          <bgColor rgb="FFFF3300"/>
        </patternFill>
      </fill>
    </dxf>
    <dxf>
      <fill>
        <patternFill>
          <bgColor rgb="FFFFFF66"/>
        </patternFill>
      </fill>
    </dxf>
    <dxf>
      <fill>
        <patternFill>
          <bgColor rgb="FFFF3300"/>
        </patternFill>
      </fill>
    </dxf>
    <dxf>
      <fill>
        <patternFill>
          <bgColor rgb="FFFFFF66"/>
        </patternFill>
      </fill>
    </dxf>
    <dxf>
      <fill>
        <patternFill>
          <bgColor rgb="FFFF3300"/>
        </patternFill>
      </fill>
    </dxf>
    <dxf>
      <fill>
        <patternFill>
          <bgColor rgb="FFFF3300"/>
        </patternFill>
      </fill>
    </dxf>
    <dxf>
      <fill>
        <patternFill>
          <bgColor rgb="FFFFFF66"/>
        </patternFill>
      </fill>
    </dxf>
    <dxf>
      <fill>
        <patternFill>
          <bgColor rgb="FFFF3300"/>
        </patternFill>
      </fill>
    </dxf>
    <dxf>
      <fill>
        <patternFill>
          <bgColor rgb="FFFFFF66"/>
        </patternFill>
      </fill>
    </dxf>
    <dxf>
      <fill>
        <patternFill>
          <bgColor rgb="FFFF3300"/>
        </patternFill>
      </fill>
    </dxf>
    <dxf>
      <fill>
        <patternFill>
          <bgColor rgb="FFFF3300"/>
        </patternFill>
      </fill>
    </dxf>
    <dxf>
      <fill>
        <patternFill>
          <bgColor rgb="FFFFFF66"/>
        </patternFill>
      </fill>
    </dxf>
    <dxf>
      <fill>
        <patternFill>
          <bgColor rgb="FFFF3300"/>
        </patternFill>
      </fill>
    </dxf>
    <dxf>
      <fill>
        <patternFill>
          <bgColor rgb="FFFF3300"/>
        </patternFill>
      </fill>
    </dxf>
    <dxf>
      <fill>
        <patternFill>
          <bgColor rgb="FFFFFF66"/>
        </patternFill>
      </fill>
    </dxf>
    <dxf>
      <fill>
        <patternFill>
          <bgColor rgb="FFFF3300"/>
        </patternFill>
      </fill>
    </dxf>
    <dxf>
      <fill>
        <patternFill>
          <bgColor rgb="FFFF3300"/>
        </patternFill>
      </fill>
    </dxf>
    <dxf>
      <fill>
        <patternFill>
          <bgColor rgb="FFFFFF66"/>
        </patternFill>
      </fill>
    </dxf>
    <dxf>
      <fill>
        <patternFill>
          <bgColor rgb="FFFF3300"/>
        </patternFill>
      </fill>
    </dxf>
    <dxf>
      <fill>
        <patternFill>
          <bgColor rgb="FFFF3300"/>
        </patternFill>
      </fill>
    </dxf>
    <dxf>
      <fill>
        <patternFill>
          <bgColor rgb="FFFFFF66"/>
        </patternFill>
      </fill>
    </dxf>
    <dxf>
      <fill>
        <patternFill>
          <bgColor rgb="FFFF3300"/>
        </patternFill>
      </fill>
    </dxf>
    <dxf>
      <fill>
        <patternFill>
          <bgColor rgb="FFFF3300"/>
        </patternFill>
      </fill>
    </dxf>
    <dxf>
      <fill>
        <patternFill>
          <bgColor rgb="FFFFFF66"/>
        </patternFill>
      </fill>
    </dxf>
    <dxf>
      <fill>
        <patternFill>
          <bgColor rgb="FFFF3300"/>
        </patternFill>
      </fill>
    </dxf>
    <dxf>
      <fill>
        <patternFill>
          <bgColor rgb="FFFF3300"/>
        </patternFill>
      </fill>
    </dxf>
    <dxf>
      <fill>
        <patternFill>
          <bgColor rgb="FFFFFF66"/>
        </patternFill>
      </fill>
    </dxf>
    <dxf>
      <fill>
        <patternFill>
          <bgColor rgb="FFFF3300"/>
        </patternFill>
      </fill>
    </dxf>
    <dxf>
      <fill>
        <patternFill>
          <bgColor rgb="FFFF3300"/>
        </patternFill>
      </fill>
    </dxf>
    <dxf>
      <fill>
        <patternFill>
          <bgColor rgb="FFFFFF66"/>
        </patternFill>
      </fill>
    </dxf>
    <dxf>
      <fill>
        <patternFill>
          <bgColor rgb="FFFF3300"/>
        </patternFill>
      </fill>
    </dxf>
    <dxf>
      <fill>
        <patternFill>
          <bgColor rgb="FFFF3300"/>
        </patternFill>
      </fill>
    </dxf>
    <dxf>
      <fill>
        <patternFill>
          <bgColor rgb="FFFFFF66"/>
        </patternFill>
      </fill>
    </dxf>
    <dxf>
      <fill>
        <patternFill>
          <bgColor rgb="FFFF3300"/>
        </patternFill>
      </fill>
    </dxf>
    <dxf>
      <fill>
        <patternFill>
          <bgColor rgb="FFFF3300"/>
        </patternFill>
      </fill>
    </dxf>
    <dxf>
      <fill>
        <patternFill>
          <bgColor rgb="FFFFFF66"/>
        </patternFill>
      </fill>
    </dxf>
    <dxf>
      <fill>
        <patternFill>
          <bgColor rgb="FFFF3300"/>
        </patternFill>
      </fill>
    </dxf>
    <dxf>
      <fill>
        <patternFill>
          <bgColor rgb="FFFF3300"/>
        </patternFill>
      </fill>
    </dxf>
    <dxf>
      <fill>
        <patternFill>
          <bgColor rgb="FFFFFF66"/>
        </patternFill>
      </fill>
    </dxf>
    <dxf>
      <fill>
        <patternFill>
          <bgColor rgb="FFFF3300"/>
        </patternFill>
      </fill>
    </dxf>
    <dxf>
      <fill>
        <patternFill>
          <bgColor rgb="FFFF3300"/>
        </patternFill>
      </fill>
    </dxf>
    <dxf>
      <fill>
        <patternFill>
          <bgColor rgb="FFFFFF66"/>
        </patternFill>
      </fill>
    </dxf>
    <dxf>
      <fill>
        <patternFill>
          <bgColor rgb="FFFF3300"/>
        </patternFill>
      </fill>
    </dxf>
    <dxf>
      <fill>
        <patternFill>
          <bgColor rgb="FFFF3300"/>
        </patternFill>
      </fill>
    </dxf>
    <dxf>
      <fill>
        <patternFill>
          <bgColor rgb="FFFFFF66"/>
        </patternFill>
      </fill>
    </dxf>
    <dxf>
      <fill>
        <patternFill>
          <bgColor rgb="FFFF3300"/>
        </patternFill>
      </fill>
    </dxf>
    <dxf>
      <fill>
        <patternFill>
          <bgColor rgb="FFFF3300"/>
        </patternFill>
      </fill>
    </dxf>
    <dxf>
      <fill>
        <patternFill>
          <bgColor rgb="FFFFFF66"/>
        </patternFill>
      </fill>
    </dxf>
    <dxf>
      <fill>
        <patternFill>
          <bgColor rgb="FFFF3300"/>
        </patternFill>
      </fill>
    </dxf>
    <dxf>
      <fill>
        <patternFill>
          <bgColor rgb="FFFF3300"/>
        </patternFill>
      </fill>
    </dxf>
    <dxf>
      <fill>
        <patternFill>
          <bgColor rgb="FFFFFF66"/>
        </patternFill>
      </fill>
    </dxf>
    <dxf>
      <fill>
        <patternFill>
          <bgColor rgb="FFFF3300"/>
        </patternFill>
      </fill>
    </dxf>
    <dxf>
      <fill>
        <patternFill>
          <bgColor rgb="FFFF3300"/>
        </patternFill>
      </fill>
    </dxf>
    <dxf>
      <fill>
        <patternFill>
          <bgColor rgb="FFFFFF66"/>
        </patternFill>
      </fill>
    </dxf>
    <dxf>
      <fill>
        <patternFill>
          <bgColor rgb="FFFF3300"/>
        </patternFill>
      </fill>
    </dxf>
    <dxf>
      <fill>
        <patternFill>
          <bgColor rgb="FFFF3300"/>
        </patternFill>
      </fill>
    </dxf>
    <dxf>
      <fill>
        <patternFill>
          <bgColor rgb="FFFFFF66"/>
        </patternFill>
      </fill>
    </dxf>
    <dxf>
      <fill>
        <patternFill>
          <bgColor rgb="FFFF3300"/>
        </patternFill>
      </fill>
    </dxf>
    <dxf>
      <fill>
        <patternFill>
          <bgColor rgb="FFFFFF66"/>
        </patternFill>
      </fill>
    </dxf>
    <dxf>
      <fill>
        <patternFill>
          <bgColor rgb="FFFF3300"/>
        </patternFill>
      </fill>
    </dxf>
    <dxf>
      <fill>
        <patternFill>
          <bgColor rgb="FFFF3300"/>
        </patternFill>
      </fill>
    </dxf>
    <dxf>
      <fill>
        <patternFill>
          <bgColor rgb="FFFFFF66"/>
        </patternFill>
      </fill>
    </dxf>
    <dxf>
      <fill>
        <patternFill>
          <bgColor rgb="FFFF3300"/>
        </patternFill>
      </fill>
    </dxf>
    <dxf>
      <fill>
        <patternFill>
          <bgColor rgb="FFFFFF66"/>
        </patternFill>
      </fill>
    </dxf>
    <dxf>
      <fill>
        <patternFill>
          <bgColor rgb="FFFF3300"/>
        </patternFill>
      </fill>
    </dxf>
    <dxf>
      <fill>
        <patternFill>
          <bgColor rgb="FFFF3300"/>
        </patternFill>
      </fill>
    </dxf>
    <dxf>
      <fill>
        <patternFill>
          <bgColor rgb="FFFF3300"/>
        </patternFill>
      </fill>
    </dxf>
    <dxf>
      <fill>
        <patternFill>
          <bgColor rgb="FFFFFF66"/>
        </patternFill>
      </fill>
    </dxf>
    <dxf>
      <fill>
        <patternFill>
          <bgColor rgb="FFFF3300"/>
        </patternFill>
      </fill>
    </dxf>
    <dxf>
      <fill>
        <patternFill>
          <bgColor rgb="FFFFFF66"/>
        </patternFill>
      </fill>
    </dxf>
    <dxf>
      <fill>
        <patternFill>
          <bgColor rgb="FFFF3300"/>
        </patternFill>
      </fill>
    </dxf>
    <dxf>
      <fill>
        <patternFill>
          <bgColor rgb="FFFF3300"/>
        </patternFill>
      </fill>
    </dxf>
    <dxf>
      <fill>
        <patternFill>
          <bgColor rgb="FFFFFF66"/>
        </patternFill>
      </fill>
    </dxf>
    <dxf>
      <fill>
        <patternFill>
          <bgColor rgb="FFFF3300"/>
        </patternFill>
      </fill>
    </dxf>
    <dxf>
      <fill>
        <patternFill>
          <bgColor rgb="FFFF3300"/>
        </patternFill>
      </fill>
    </dxf>
    <dxf>
      <fill>
        <patternFill>
          <bgColor rgb="FFFFFF66"/>
        </patternFill>
      </fill>
    </dxf>
    <dxf>
      <fill>
        <patternFill>
          <bgColor rgb="FFFF3300"/>
        </patternFill>
      </fill>
    </dxf>
    <dxf>
      <fill>
        <patternFill>
          <bgColor rgb="FFFF3300"/>
        </patternFill>
      </fill>
    </dxf>
    <dxf>
      <fill>
        <patternFill>
          <bgColor rgb="FFFFFF66"/>
        </patternFill>
      </fill>
    </dxf>
    <dxf>
      <fill>
        <patternFill>
          <bgColor rgb="FFFF3300"/>
        </patternFill>
      </fill>
    </dxf>
    <dxf>
      <fill>
        <patternFill>
          <bgColor rgb="FFFF3300"/>
        </patternFill>
      </fill>
    </dxf>
    <dxf>
      <fill>
        <patternFill>
          <bgColor rgb="FFFFFF66"/>
        </patternFill>
      </fill>
    </dxf>
    <dxf>
      <fill>
        <patternFill>
          <bgColor rgb="FFFF3300"/>
        </patternFill>
      </fill>
    </dxf>
    <dxf>
      <fill>
        <patternFill>
          <bgColor rgb="FFFF3300"/>
        </patternFill>
      </fill>
    </dxf>
    <dxf>
      <fill>
        <patternFill>
          <bgColor rgb="FFFFFF66"/>
        </patternFill>
      </fill>
    </dxf>
    <dxf>
      <fill>
        <patternFill>
          <bgColor rgb="FFFF3300"/>
        </patternFill>
      </fill>
    </dxf>
    <dxf>
      <fill>
        <patternFill>
          <bgColor rgb="FFFF3300"/>
        </patternFill>
      </fill>
    </dxf>
    <dxf>
      <fill>
        <patternFill>
          <bgColor rgb="FFFFFF66"/>
        </patternFill>
      </fill>
    </dxf>
    <dxf>
      <fill>
        <patternFill>
          <bgColor rgb="FFFF3300"/>
        </patternFill>
      </fill>
    </dxf>
    <dxf>
      <fill>
        <patternFill>
          <bgColor rgb="FFFF3300"/>
        </patternFill>
      </fill>
    </dxf>
    <dxf>
      <fill>
        <patternFill>
          <bgColor rgb="FFFFFF66"/>
        </patternFill>
      </fill>
    </dxf>
    <dxf>
      <fill>
        <patternFill>
          <bgColor rgb="FFFF3300"/>
        </patternFill>
      </fill>
    </dxf>
    <dxf>
      <fill>
        <patternFill>
          <bgColor rgb="FFFFFF66"/>
        </patternFill>
      </fill>
    </dxf>
    <dxf>
      <fill>
        <patternFill>
          <bgColor rgb="FFFF3300"/>
        </patternFill>
      </fill>
    </dxf>
    <dxf>
      <fill>
        <patternFill>
          <bgColor rgb="FFFF3300"/>
        </patternFill>
      </fill>
    </dxf>
    <dxf>
      <fill>
        <patternFill>
          <bgColor rgb="FFFFFF66"/>
        </patternFill>
      </fill>
    </dxf>
    <dxf>
      <fill>
        <patternFill>
          <bgColor rgb="FFFF3300"/>
        </patternFill>
      </fill>
    </dxf>
    <dxf>
      <fill>
        <patternFill>
          <bgColor rgb="FFFFFF66"/>
        </patternFill>
      </fill>
    </dxf>
    <dxf>
      <fill>
        <patternFill>
          <bgColor rgb="FFFF3300"/>
        </patternFill>
      </fill>
    </dxf>
    <dxf>
      <fill>
        <patternFill>
          <bgColor rgb="FFFF3300"/>
        </patternFill>
      </fill>
    </dxf>
    <dxf>
      <fill>
        <patternFill>
          <bgColor rgb="FFFF3300"/>
        </patternFill>
      </fill>
    </dxf>
    <dxf>
      <fill>
        <patternFill>
          <bgColor rgb="FFFFFF66"/>
        </patternFill>
      </fill>
    </dxf>
    <dxf>
      <fill>
        <patternFill>
          <bgColor rgb="FFFF3300"/>
        </patternFill>
      </fill>
    </dxf>
    <dxf>
      <fill>
        <patternFill>
          <bgColor rgb="FFFFFF66"/>
        </patternFill>
      </fill>
    </dxf>
    <dxf>
      <fill>
        <patternFill>
          <bgColor rgb="FFFF3300"/>
        </patternFill>
      </fill>
    </dxf>
    <dxf>
      <fill>
        <patternFill>
          <bgColor rgb="FFFF3300"/>
        </patternFill>
      </fill>
    </dxf>
    <dxf>
      <fill>
        <patternFill>
          <bgColor rgb="FFFFFF66"/>
        </patternFill>
      </fill>
    </dxf>
    <dxf>
      <fill>
        <patternFill>
          <bgColor rgb="FFFF3300"/>
        </patternFill>
      </fill>
    </dxf>
    <dxf>
      <fill>
        <patternFill>
          <bgColor rgb="FFFF3300"/>
        </patternFill>
      </fill>
    </dxf>
    <dxf>
      <fill>
        <patternFill>
          <bgColor rgb="FFFFFF66"/>
        </patternFill>
      </fill>
    </dxf>
    <dxf>
      <fill>
        <patternFill>
          <bgColor rgb="FFFF3300"/>
        </patternFill>
      </fill>
    </dxf>
    <dxf>
      <fill>
        <patternFill>
          <bgColor rgb="FFFF3300"/>
        </patternFill>
      </fill>
    </dxf>
    <dxf>
      <fill>
        <patternFill>
          <bgColor rgb="FFFFFF66"/>
        </patternFill>
      </fill>
    </dxf>
    <dxf>
      <fill>
        <patternFill>
          <bgColor rgb="FFFF3300"/>
        </patternFill>
      </fill>
    </dxf>
    <dxf>
      <fill>
        <patternFill>
          <bgColor rgb="FFFF3300"/>
        </patternFill>
      </fill>
    </dxf>
    <dxf>
      <fill>
        <patternFill>
          <bgColor rgb="FFFFFF66"/>
        </patternFill>
      </fill>
    </dxf>
    <dxf>
      <fill>
        <patternFill>
          <bgColor rgb="FFFF3300"/>
        </patternFill>
      </fill>
    </dxf>
    <dxf>
      <fill>
        <patternFill>
          <bgColor rgb="FFFF3300"/>
        </patternFill>
      </fill>
    </dxf>
    <dxf>
      <fill>
        <patternFill>
          <bgColor rgb="FFFFFF66"/>
        </patternFill>
      </fill>
    </dxf>
    <dxf>
      <fill>
        <patternFill>
          <bgColor rgb="FFFF3300"/>
        </patternFill>
      </fill>
    </dxf>
    <dxf>
      <fill>
        <patternFill>
          <bgColor rgb="FFFF3300"/>
        </patternFill>
      </fill>
    </dxf>
    <dxf>
      <fill>
        <patternFill>
          <bgColor rgb="FFFFFF66"/>
        </patternFill>
      </fill>
    </dxf>
    <dxf>
      <fill>
        <patternFill>
          <bgColor rgb="FFFF3300"/>
        </patternFill>
      </fill>
    </dxf>
    <dxf>
      <fill>
        <patternFill>
          <bgColor rgb="FFFF3300"/>
        </patternFill>
      </fill>
    </dxf>
    <dxf>
      <fill>
        <patternFill>
          <bgColor rgb="FFFFFF66"/>
        </patternFill>
      </fill>
    </dxf>
    <dxf>
      <fill>
        <patternFill>
          <bgColor rgb="FFFF3300"/>
        </patternFill>
      </fill>
    </dxf>
    <dxf>
      <fill>
        <patternFill>
          <bgColor rgb="FFFFFF66"/>
        </patternFill>
      </fill>
    </dxf>
    <dxf>
      <fill>
        <patternFill>
          <bgColor rgb="FFFF3300"/>
        </patternFill>
      </fill>
    </dxf>
    <dxf>
      <fill>
        <patternFill>
          <bgColor rgb="FFFF3300"/>
        </patternFill>
      </fill>
    </dxf>
    <dxf>
      <fill>
        <patternFill>
          <bgColor rgb="FFFFFF66"/>
        </patternFill>
      </fill>
    </dxf>
    <dxf>
      <fill>
        <patternFill>
          <bgColor rgb="FFFF3300"/>
        </patternFill>
      </fill>
    </dxf>
    <dxf>
      <fill>
        <patternFill>
          <bgColor rgb="FFFFFF66"/>
        </patternFill>
      </fill>
    </dxf>
    <dxf>
      <fill>
        <patternFill>
          <bgColor rgb="FFFF3300"/>
        </patternFill>
      </fill>
    </dxf>
    <dxf>
      <fill>
        <patternFill>
          <bgColor rgb="FFFF3300"/>
        </patternFill>
      </fill>
    </dxf>
    <dxf>
      <fill>
        <patternFill>
          <bgColor rgb="FFFFFF66"/>
        </patternFill>
      </fill>
    </dxf>
    <dxf>
      <fill>
        <patternFill>
          <bgColor rgb="FFFF3300"/>
        </patternFill>
      </fill>
    </dxf>
    <dxf>
      <fill>
        <patternFill>
          <bgColor rgb="FFFFFF66"/>
        </patternFill>
      </fill>
    </dxf>
    <dxf>
      <fill>
        <patternFill>
          <bgColor rgb="FFFF3300"/>
        </patternFill>
      </fill>
    </dxf>
    <dxf>
      <fill>
        <patternFill>
          <bgColor rgb="FFFF3300"/>
        </patternFill>
      </fill>
    </dxf>
    <dxf>
      <fill>
        <patternFill>
          <bgColor rgb="FFFFFF66"/>
        </patternFill>
      </fill>
    </dxf>
    <dxf>
      <fill>
        <patternFill>
          <bgColor rgb="FFFF3300"/>
        </patternFill>
      </fill>
    </dxf>
    <dxf>
      <fill>
        <patternFill>
          <bgColor rgb="FFFFFF66"/>
        </patternFill>
      </fill>
    </dxf>
    <dxf>
      <fill>
        <patternFill>
          <bgColor rgb="FFFF3300"/>
        </patternFill>
      </fill>
    </dxf>
    <dxf>
      <fill>
        <patternFill>
          <bgColor rgb="FFFF3300"/>
        </patternFill>
      </fill>
    </dxf>
    <dxf>
      <fill>
        <patternFill>
          <bgColor rgb="FFFFFF66"/>
        </patternFill>
      </fill>
    </dxf>
    <dxf>
      <fill>
        <patternFill>
          <bgColor rgb="FFFF3300"/>
        </patternFill>
      </fill>
    </dxf>
    <dxf>
      <fill>
        <patternFill>
          <bgColor rgb="FFFFFF66"/>
        </patternFill>
      </fill>
    </dxf>
    <dxf>
      <fill>
        <patternFill>
          <bgColor rgb="FFFF3300"/>
        </patternFill>
      </fill>
    </dxf>
    <dxf>
      <fill>
        <patternFill>
          <bgColor rgb="FFFF3300"/>
        </patternFill>
      </fill>
    </dxf>
    <dxf>
      <fill>
        <patternFill>
          <bgColor rgb="FFFFFF66"/>
        </patternFill>
      </fill>
    </dxf>
    <dxf>
      <fill>
        <patternFill>
          <bgColor rgb="FFFF3300"/>
        </patternFill>
      </fill>
    </dxf>
    <dxf>
      <fill>
        <patternFill>
          <bgColor rgb="FFFF3300"/>
        </patternFill>
      </fill>
    </dxf>
    <dxf>
      <fill>
        <patternFill>
          <bgColor rgb="FFFFFF66"/>
        </patternFill>
      </fill>
    </dxf>
    <dxf>
      <fill>
        <patternFill>
          <bgColor rgb="FFFF3300"/>
        </patternFill>
      </fill>
    </dxf>
    <dxf>
      <fill>
        <patternFill>
          <bgColor rgb="FFFF3300"/>
        </patternFill>
      </fill>
    </dxf>
    <dxf>
      <fill>
        <patternFill>
          <bgColor rgb="FFFFFF66"/>
        </patternFill>
      </fill>
    </dxf>
    <dxf>
      <fill>
        <patternFill>
          <bgColor rgb="FFFF3300"/>
        </patternFill>
      </fill>
    </dxf>
    <dxf>
      <fill>
        <patternFill>
          <bgColor rgb="FFFF3300"/>
        </patternFill>
      </fill>
    </dxf>
    <dxf>
      <fill>
        <patternFill>
          <bgColor rgb="FFFFFF66"/>
        </patternFill>
      </fill>
    </dxf>
    <dxf>
      <fill>
        <patternFill>
          <bgColor rgb="FFFF3300"/>
        </patternFill>
      </fill>
    </dxf>
    <dxf>
      <fill>
        <patternFill>
          <bgColor rgb="FFFF3300"/>
        </patternFill>
      </fill>
    </dxf>
    <dxf>
      <fill>
        <patternFill>
          <bgColor rgb="FFFFFF66"/>
        </patternFill>
      </fill>
    </dxf>
    <dxf>
      <fill>
        <patternFill>
          <bgColor rgb="FFFF3300"/>
        </patternFill>
      </fill>
    </dxf>
    <dxf>
      <fill>
        <patternFill>
          <bgColor rgb="FFFF3300"/>
        </patternFill>
      </fill>
    </dxf>
    <dxf>
      <fill>
        <patternFill>
          <bgColor rgb="FFFFFF66"/>
        </patternFill>
      </fill>
    </dxf>
    <dxf>
      <fill>
        <patternFill>
          <bgColor rgb="FFFF3300"/>
        </patternFill>
      </fill>
    </dxf>
    <dxf>
      <fill>
        <patternFill>
          <bgColor rgb="FFFF3300"/>
        </patternFill>
      </fill>
    </dxf>
    <dxf>
      <fill>
        <patternFill>
          <bgColor rgb="FFFFFF66"/>
        </patternFill>
      </fill>
    </dxf>
    <dxf>
      <fill>
        <patternFill>
          <bgColor rgb="FFFF3300"/>
        </patternFill>
      </fill>
    </dxf>
    <dxf>
      <fill>
        <patternFill>
          <bgColor rgb="FFFF3300"/>
        </patternFill>
      </fill>
    </dxf>
    <dxf>
      <fill>
        <patternFill>
          <bgColor rgb="FFFFFF66"/>
        </patternFill>
      </fill>
    </dxf>
    <dxf>
      <fill>
        <patternFill>
          <bgColor rgb="FFFF3300"/>
        </patternFill>
      </fill>
    </dxf>
    <dxf>
      <fill>
        <patternFill>
          <bgColor rgb="FFFF3300"/>
        </patternFill>
      </fill>
    </dxf>
    <dxf>
      <fill>
        <patternFill>
          <bgColor rgb="FFFFFF66"/>
        </patternFill>
      </fill>
    </dxf>
    <dxf>
      <fill>
        <patternFill>
          <bgColor rgb="FFFF3300"/>
        </patternFill>
      </fill>
    </dxf>
    <dxf>
      <fill>
        <patternFill>
          <bgColor rgb="FFFF3300"/>
        </patternFill>
      </fill>
    </dxf>
    <dxf>
      <fill>
        <patternFill>
          <bgColor rgb="FFFFFF66"/>
        </patternFill>
      </fill>
    </dxf>
    <dxf>
      <fill>
        <patternFill>
          <bgColor rgb="FFFF3300"/>
        </patternFill>
      </fill>
    </dxf>
    <dxf>
      <fill>
        <patternFill>
          <bgColor rgb="FFFF3300"/>
        </patternFill>
      </fill>
    </dxf>
    <dxf>
      <fill>
        <patternFill>
          <bgColor rgb="FFFFFF66"/>
        </patternFill>
      </fill>
    </dxf>
    <dxf>
      <fill>
        <patternFill>
          <bgColor rgb="FFFF3300"/>
        </patternFill>
      </fill>
    </dxf>
    <dxf>
      <fill>
        <patternFill>
          <bgColor rgb="FFFF3300"/>
        </patternFill>
      </fill>
    </dxf>
    <dxf>
      <fill>
        <patternFill>
          <bgColor rgb="FFFFFF66"/>
        </patternFill>
      </fill>
    </dxf>
    <dxf>
      <fill>
        <patternFill>
          <bgColor rgb="FFFF3300"/>
        </patternFill>
      </fill>
    </dxf>
    <dxf>
      <fill>
        <patternFill>
          <bgColor rgb="FFFF3300"/>
        </patternFill>
      </fill>
    </dxf>
    <dxf>
      <fill>
        <patternFill>
          <bgColor rgb="FFFFFF66"/>
        </patternFill>
      </fill>
    </dxf>
    <dxf>
      <fill>
        <patternFill>
          <bgColor rgb="FFFF3300"/>
        </patternFill>
      </fill>
    </dxf>
    <dxf>
      <fill>
        <patternFill>
          <bgColor rgb="FFFF3300"/>
        </patternFill>
      </fill>
    </dxf>
    <dxf>
      <fill>
        <patternFill>
          <bgColor rgb="FFFFFF66"/>
        </patternFill>
      </fill>
    </dxf>
    <dxf>
      <fill>
        <patternFill>
          <bgColor rgb="FFFF3300"/>
        </patternFill>
      </fill>
    </dxf>
    <dxf>
      <fill>
        <patternFill>
          <bgColor rgb="FFFF3300"/>
        </patternFill>
      </fill>
    </dxf>
    <dxf>
      <fill>
        <patternFill>
          <bgColor rgb="FFFFFF66"/>
        </patternFill>
      </fill>
    </dxf>
    <dxf>
      <fill>
        <patternFill>
          <bgColor rgb="FFFF3300"/>
        </patternFill>
      </fill>
    </dxf>
    <dxf>
      <fill>
        <patternFill>
          <bgColor rgb="FFFF3300"/>
        </patternFill>
      </fill>
    </dxf>
    <dxf>
      <fill>
        <patternFill>
          <bgColor rgb="FFFFFF66"/>
        </patternFill>
      </fill>
    </dxf>
    <dxf>
      <fill>
        <patternFill>
          <bgColor rgb="FFFF3300"/>
        </patternFill>
      </fill>
    </dxf>
    <dxf>
      <fill>
        <patternFill>
          <bgColor rgb="FFFFFF66"/>
        </patternFill>
      </fill>
    </dxf>
    <dxf>
      <fill>
        <patternFill>
          <bgColor rgb="FFFF3300"/>
        </patternFill>
      </fill>
    </dxf>
    <dxf>
      <fill>
        <patternFill>
          <bgColor rgb="FFFF3300"/>
        </patternFill>
      </fill>
    </dxf>
    <dxf>
      <fill>
        <patternFill>
          <bgColor rgb="FFFFFF66"/>
        </patternFill>
      </fill>
    </dxf>
    <dxf>
      <fill>
        <patternFill>
          <bgColor rgb="FFFF3300"/>
        </patternFill>
      </fill>
    </dxf>
    <dxf>
      <fill>
        <patternFill>
          <bgColor rgb="FFFFFF66"/>
        </patternFill>
      </fill>
    </dxf>
    <dxf>
      <fill>
        <patternFill>
          <bgColor rgb="FFFF3300"/>
        </patternFill>
      </fill>
    </dxf>
    <dxf>
      <fill>
        <patternFill>
          <bgColor rgb="FFFF3300"/>
        </patternFill>
      </fill>
    </dxf>
    <dxf>
      <fill>
        <patternFill>
          <bgColor rgb="FFFF3300"/>
        </patternFill>
      </fill>
    </dxf>
    <dxf>
      <fill>
        <patternFill>
          <bgColor rgb="FFFFFF66"/>
        </patternFill>
      </fill>
    </dxf>
    <dxf>
      <fill>
        <patternFill>
          <bgColor rgb="FFFF3300"/>
        </patternFill>
      </fill>
    </dxf>
    <dxf>
      <fill>
        <patternFill>
          <bgColor rgb="FFFFFF66"/>
        </patternFill>
      </fill>
    </dxf>
    <dxf>
      <fill>
        <patternFill>
          <bgColor rgb="FFFF3300"/>
        </patternFill>
      </fill>
    </dxf>
    <dxf>
      <fill>
        <patternFill>
          <bgColor rgb="FFFF3300"/>
        </patternFill>
      </fill>
    </dxf>
    <dxf>
      <fill>
        <patternFill>
          <bgColor rgb="FFFFFF66"/>
        </patternFill>
      </fill>
    </dxf>
    <dxf>
      <fill>
        <patternFill>
          <bgColor rgb="FFFF3300"/>
        </patternFill>
      </fill>
    </dxf>
    <dxf>
      <fill>
        <patternFill>
          <bgColor rgb="FFFF3300"/>
        </patternFill>
      </fill>
    </dxf>
    <dxf>
      <fill>
        <patternFill>
          <bgColor rgb="FFFFFF66"/>
        </patternFill>
      </fill>
    </dxf>
    <dxf>
      <fill>
        <patternFill>
          <bgColor rgb="FFFF3300"/>
        </patternFill>
      </fill>
    </dxf>
    <dxf>
      <fill>
        <patternFill>
          <bgColor rgb="FFFF3300"/>
        </patternFill>
      </fill>
    </dxf>
    <dxf>
      <fill>
        <patternFill>
          <bgColor rgb="FFFFFF66"/>
        </patternFill>
      </fill>
    </dxf>
    <dxf>
      <fill>
        <patternFill>
          <bgColor rgb="FFFF3300"/>
        </patternFill>
      </fill>
    </dxf>
    <dxf>
      <fill>
        <patternFill>
          <bgColor rgb="FFFF3300"/>
        </patternFill>
      </fill>
    </dxf>
    <dxf>
      <fill>
        <patternFill>
          <bgColor rgb="FFFFFF66"/>
        </patternFill>
      </fill>
    </dxf>
    <dxf>
      <fill>
        <patternFill>
          <bgColor rgb="FFFF3300"/>
        </patternFill>
      </fill>
    </dxf>
    <dxf>
      <fill>
        <patternFill>
          <bgColor rgb="FFFF3300"/>
        </patternFill>
      </fill>
    </dxf>
    <dxf>
      <fill>
        <patternFill>
          <bgColor rgb="FFFFFF66"/>
        </patternFill>
      </fill>
    </dxf>
    <dxf>
      <fill>
        <patternFill>
          <bgColor rgb="FFFF3300"/>
        </patternFill>
      </fill>
    </dxf>
    <dxf>
      <fill>
        <patternFill>
          <bgColor rgb="FFFF3300"/>
        </patternFill>
      </fill>
    </dxf>
    <dxf>
      <fill>
        <patternFill>
          <bgColor rgb="FFFFFF66"/>
        </patternFill>
      </fill>
    </dxf>
    <dxf>
      <fill>
        <patternFill>
          <bgColor rgb="FFFF3300"/>
        </patternFill>
      </fill>
    </dxf>
    <dxf>
      <fill>
        <patternFill>
          <bgColor rgb="FFFF3300"/>
        </patternFill>
      </fill>
    </dxf>
    <dxf>
      <fill>
        <patternFill>
          <bgColor rgb="FFFFFF66"/>
        </patternFill>
      </fill>
    </dxf>
    <dxf>
      <fill>
        <patternFill>
          <bgColor rgb="FFFF3300"/>
        </patternFill>
      </fill>
    </dxf>
    <dxf>
      <fill>
        <patternFill>
          <bgColor rgb="FFFF3300"/>
        </patternFill>
      </fill>
    </dxf>
    <dxf>
      <fill>
        <patternFill>
          <bgColor rgb="FFFFFF66"/>
        </patternFill>
      </fill>
    </dxf>
    <dxf>
      <fill>
        <patternFill>
          <bgColor rgb="FFFF3300"/>
        </patternFill>
      </fill>
    </dxf>
    <dxf>
      <fill>
        <patternFill>
          <bgColor rgb="FFFF3300"/>
        </patternFill>
      </fill>
    </dxf>
    <dxf>
      <fill>
        <patternFill>
          <bgColor rgb="FFFFFF66"/>
        </patternFill>
      </fill>
    </dxf>
    <dxf>
      <fill>
        <patternFill>
          <bgColor rgb="FFFF3300"/>
        </patternFill>
      </fill>
    </dxf>
    <dxf>
      <fill>
        <patternFill>
          <bgColor rgb="FFFFFF66"/>
        </patternFill>
      </fill>
    </dxf>
    <dxf>
      <fill>
        <patternFill>
          <bgColor rgb="FFFF3300"/>
        </patternFill>
      </fill>
    </dxf>
    <dxf>
      <fill>
        <patternFill>
          <bgColor rgb="FFFF3300"/>
        </patternFill>
      </fill>
    </dxf>
    <dxf>
      <fill>
        <patternFill>
          <bgColor rgb="FFFFFF66"/>
        </patternFill>
      </fill>
    </dxf>
    <dxf>
      <fill>
        <patternFill>
          <bgColor rgb="FFFF3300"/>
        </patternFill>
      </fill>
    </dxf>
    <dxf>
      <fill>
        <patternFill>
          <bgColor rgb="FFFF3300"/>
        </patternFill>
      </fill>
    </dxf>
    <dxf>
      <fill>
        <patternFill>
          <bgColor rgb="FFFFFF66"/>
        </patternFill>
      </fill>
    </dxf>
    <dxf>
      <fill>
        <patternFill>
          <bgColor rgb="FFFF3300"/>
        </patternFill>
      </fill>
    </dxf>
    <dxf>
      <fill>
        <patternFill>
          <bgColor rgb="FFFFFF66"/>
        </patternFill>
      </fill>
    </dxf>
    <dxf>
      <fill>
        <patternFill>
          <bgColor rgb="FFFF3300"/>
        </patternFill>
      </fill>
    </dxf>
    <dxf>
      <fill>
        <patternFill>
          <bgColor rgb="FFFF3300"/>
        </patternFill>
      </fill>
    </dxf>
    <dxf>
      <fill>
        <patternFill>
          <bgColor rgb="FFFFFF66"/>
        </patternFill>
      </fill>
    </dxf>
    <dxf>
      <fill>
        <patternFill>
          <bgColor rgb="FFFF3300"/>
        </patternFill>
      </fill>
    </dxf>
    <dxf>
      <fill>
        <patternFill>
          <bgColor rgb="FFFF3300"/>
        </patternFill>
      </fill>
    </dxf>
    <dxf>
      <fill>
        <patternFill>
          <bgColor rgb="FFFF3300"/>
        </patternFill>
      </fill>
    </dxf>
    <dxf>
      <fill>
        <patternFill>
          <bgColor rgb="FFFFFF66"/>
        </patternFill>
      </fill>
    </dxf>
    <dxf>
      <fill>
        <patternFill>
          <bgColor rgb="FFFF3300"/>
        </patternFill>
      </fill>
    </dxf>
    <dxf>
      <fill>
        <patternFill>
          <bgColor rgb="FFFFFF66"/>
        </patternFill>
      </fill>
    </dxf>
    <dxf>
      <fill>
        <patternFill>
          <bgColor rgb="FFFF3300"/>
        </patternFill>
      </fill>
    </dxf>
    <dxf>
      <fill>
        <patternFill>
          <bgColor rgb="FFFF3300"/>
        </patternFill>
      </fill>
    </dxf>
    <dxf>
      <fill>
        <patternFill>
          <bgColor rgb="FFFFFF66"/>
        </patternFill>
      </fill>
    </dxf>
    <dxf>
      <fill>
        <patternFill>
          <bgColor rgb="FFFF3300"/>
        </patternFill>
      </fill>
    </dxf>
    <dxf>
      <fill>
        <patternFill>
          <bgColor rgb="FFFF3300"/>
        </patternFill>
      </fill>
    </dxf>
    <dxf>
      <fill>
        <patternFill>
          <bgColor rgb="FFFFFF66"/>
        </patternFill>
      </fill>
    </dxf>
    <dxf>
      <fill>
        <patternFill>
          <bgColor rgb="FFFF3300"/>
        </patternFill>
      </fill>
    </dxf>
    <dxf>
      <fill>
        <patternFill>
          <bgColor rgb="FFFF3300"/>
        </patternFill>
      </fill>
    </dxf>
    <dxf>
      <fill>
        <patternFill>
          <bgColor rgb="FFFFFF66"/>
        </patternFill>
      </fill>
    </dxf>
    <dxf>
      <fill>
        <patternFill>
          <bgColor rgb="FFFF3300"/>
        </patternFill>
      </fill>
    </dxf>
    <dxf>
      <fill>
        <patternFill>
          <bgColor rgb="FFFF3300"/>
        </patternFill>
      </fill>
    </dxf>
    <dxf>
      <fill>
        <patternFill>
          <bgColor rgb="FFFFFF66"/>
        </patternFill>
      </fill>
    </dxf>
    <dxf>
      <fill>
        <patternFill>
          <bgColor rgb="FFFF3300"/>
        </patternFill>
      </fill>
    </dxf>
    <dxf>
      <fill>
        <patternFill>
          <bgColor rgb="FFFF3300"/>
        </patternFill>
      </fill>
    </dxf>
    <dxf>
      <fill>
        <patternFill>
          <bgColor rgb="FFFFFF66"/>
        </patternFill>
      </fill>
    </dxf>
    <dxf>
      <fill>
        <patternFill>
          <bgColor rgb="FFFF3300"/>
        </patternFill>
      </fill>
    </dxf>
    <dxf>
      <fill>
        <patternFill>
          <bgColor rgb="FFFFFF66"/>
        </patternFill>
      </fill>
    </dxf>
    <dxf>
      <fill>
        <patternFill>
          <bgColor rgb="FFFF3300"/>
        </patternFill>
      </fill>
    </dxf>
    <dxf>
      <fill>
        <patternFill>
          <bgColor rgb="FFFF3300"/>
        </patternFill>
      </fill>
    </dxf>
    <dxf>
      <fill>
        <patternFill>
          <bgColor rgb="FFFFFF66"/>
        </patternFill>
      </fill>
    </dxf>
    <dxf>
      <fill>
        <patternFill>
          <bgColor rgb="FFFF3300"/>
        </patternFill>
      </fill>
    </dxf>
    <dxf>
      <fill>
        <patternFill>
          <bgColor rgb="FFFF3300"/>
        </patternFill>
      </fill>
    </dxf>
    <dxf>
      <fill>
        <patternFill>
          <bgColor rgb="FFFFFF66"/>
        </patternFill>
      </fill>
    </dxf>
    <dxf>
      <fill>
        <patternFill>
          <bgColor rgb="FFFF3300"/>
        </patternFill>
      </fill>
    </dxf>
    <dxf>
      <fill>
        <patternFill>
          <bgColor rgb="FFFF3300"/>
        </patternFill>
      </fill>
    </dxf>
    <dxf>
      <fill>
        <patternFill>
          <bgColor rgb="FFFFFF66"/>
        </patternFill>
      </fill>
    </dxf>
    <dxf>
      <fill>
        <patternFill>
          <bgColor rgb="FFFF3300"/>
        </patternFill>
      </fill>
    </dxf>
    <dxf>
      <fill>
        <patternFill>
          <bgColor rgb="FFFF3300"/>
        </patternFill>
      </fill>
    </dxf>
    <dxf>
      <fill>
        <patternFill>
          <bgColor rgb="FFFFFF66"/>
        </patternFill>
      </fill>
    </dxf>
    <dxf>
      <fill>
        <patternFill>
          <bgColor rgb="FFFF3300"/>
        </patternFill>
      </fill>
    </dxf>
    <dxf>
      <fill>
        <patternFill>
          <bgColor rgb="FFFFFF66"/>
        </patternFill>
      </fill>
    </dxf>
    <dxf>
      <fill>
        <patternFill>
          <bgColor rgb="FFFF3300"/>
        </patternFill>
      </fill>
    </dxf>
    <dxf>
      <fill>
        <patternFill>
          <bgColor rgb="FFFF3300"/>
        </patternFill>
      </fill>
    </dxf>
    <dxf>
      <fill>
        <patternFill>
          <bgColor rgb="FFFFFF66"/>
        </patternFill>
      </fill>
    </dxf>
    <dxf>
      <fill>
        <patternFill>
          <bgColor rgb="FFFF3300"/>
        </patternFill>
      </fill>
    </dxf>
    <dxf>
      <fill>
        <patternFill>
          <bgColor rgb="FFFF3300"/>
        </patternFill>
      </fill>
    </dxf>
    <dxf>
      <fill>
        <patternFill>
          <bgColor rgb="FFFF3300"/>
        </patternFill>
      </fill>
    </dxf>
    <dxf>
      <fill>
        <patternFill>
          <bgColor rgb="FFFFFF66"/>
        </patternFill>
      </fill>
    </dxf>
    <dxf>
      <fill>
        <patternFill>
          <bgColor rgb="FFFF3300"/>
        </patternFill>
      </fill>
    </dxf>
    <dxf>
      <fill>
        <patternFill>
          <bgColor rgb="FFFFFF66"/>
        </patternFill>
      </fill>
    </dxf>
    <dxf>
      <fill>
        <patternFill>
          <bgColor rgb="FFFF3300"/>
        </patternFill>
      </fill>
    </dxf>
    <dxf>
      <fill>
        <patternFill>
          <bgColor rgb="FFFF3300"/>
        </patternFill>
      </fill>
    </dxf>
    <dxf>
      <fill>
        <patternFill>
          <bgColor rgb="FFFFFF66"/>
        </patternFill>
      </fill>
    </dxf>
    <dxf>
      <fill>
        <patternFill>
          <bgColor rgb="FFFF3300"/>
        </patternFill>
      </fill>
    </dxf>
    <dxf>
      <fill>
        <patternFill>
          <bgColor rgb="FFFF3300"/>
        </patternFill>
      </fill>
    </dxf>
    <dxf>
      <fill>
        <patternFill>
          <bgColor rgb="FFFFFF66"/>
        </patternFill>
      </fill>
    </dxf>
    <dxf>
      <fill>
        <patternFill>
          <bgColor rgb="FFFF3300"/>
        </patternFill>
      </fill>
    </dxf>
    <dxf>
      <fill>
        <patternFill>
          <bgColor rgb="FFFF3300"/>
        </patternFill>
      </fill>
    </dxf>
    <dxf>
      <fill>
        <patternFill>
          <bgColor rgb="FFFFFF66"/>
        </patternFill>
      </fill>
    </dxf>
    <dxf>
      <fill>
        <patternFill>
          <bgColor rgb="FFFF3300"/>
        </patternFill>
      </fill>
    </dxf>
    <dxf>
      <fill>
        <patternFill>
          <bgColor rgb="FFFF3300"/>
        </patternFill>
      </fill>
    </dxf>
    <dxf>
      <fill>
        <patternFill>
          <bgColor rgb="FFFFFF66"/>
        </patternFill>
      </fill>
    </dxf>
    <dxf>
      <fill>
        <patternFill>
          <bgColor rgb="FFFF3300"/>
        </patternFill>
      </fill>
    </dxf>
    <dxf>
      <fill>
        <patternFill>
          <bgColor rgb="FFFF3300"/>
        </patternFill>
      </fill>
    </dxf>
    <dxf>
      <fill>
        <patternFill>
          <bgColor rgb="FFFFFF66"/>
        </patternFill>
      </fill>
    </dxf>
    <dxf>
      <fill>
        <patternFill>
          <bgColor rgb="FFFF3300"/>
        </patternFill>
      </fill>
    </dxf>
    <dxf>
      <fill>
        <patternFill>
          <bgColor rgb="FFFF3300"/>
        </patternFill>
      </fill>
    </dxf>
    <dxf>
      <fill>
        <patternFill>
          <bgColor rgb="FFFFFF66"/>
        </patternFill>
      </fill>
    </dxf>
    <dxf>
      <fill>
        <patternFill>
          <bgColor rgb="FFFF3300"/>
        </patternFill>
      </fill>
    </dxf>
    <dxf>
      <fill>
        <patternFill>
          <bgColor rgb="FFFF3300"/>
        </patternFill>
      </fill>
    </dxf>
    <dxf>
      <fill>
        <patternFill>
          <bgColor rgb="FFFFFF66"/>
        </patternFill>
      </fill>
    </dxf>
    <dxf>
      <fill>
        <patternFill>
          <bgColor rgb="FFFF3300"/>
        </patternFill>
      </fill>
    </dxf>
  </dxfs>
  <tableStyles count="0" defaultTableStyle="TableStyleMedium2" defaultPivotStyle="PivotStyleLight16"/>
  <colors>
    <mruColors>
      <color rgb="FFFF6600"/>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microsoft.com/office/2006/relationships/vbaProject" Target="vbaProject.bin"/><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0</xdr:col>
      <xdr:colOff>39687</xdr:colOff>
      <xdr:row>3</xdr:row>
      <xdr:rowOff>22993</xdr:rowOff>
    </xdr:from>
    <xdr:to>
      <xdr:col>2</xdr:col>
      <xdr:colOff>252220</xdr:colOff>
      <xdr:row>4</xdr:row>
      <xdr:rowOff>136246</xdr:rowOff>
    </xdr:to>
    <xdr:sp macro="[0]!Sheet1.Change_Num_Negawatt_Resources" textlink="">
      <xdr:nvSpPr>
        <xdr:cNvPr id="14" name="角丸四角形 13">
          <a:extLst>
            <a:ext uri="{FF2B5EF4-FFF2-40B4-BE49-F238E27FC236}">
              <a16:creationId xmlns="" xmlns:a16="http://schemas.microsoft.com/office/drawing/2014/main" id="{00000000-0008-0000-0000-00000E000000}"/>
            </a:ext>
          </a:extLst>
        </xdr:cNvPr>
        <xdr:cNvSpPr/>
      </xdr:nvSpPr>
      <xdr:spPr>
        <a:xfrm>
          <a:off x="39687" y="847066"/>
          <a:ext cx="2524218" cy="338000"/>
        </a:xfrm>
        <a:prstGeom prst="round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latin typeface="+mn-ea"/>
              <a:ea typeface="+mn-ea"/>
            </a:rPr>
            <a:t>ネガワットリスト需要家数変更</a:t>
          </a:r>
        </a:p>
      </xdr:txBody>
    </xdr:sp>
    <xdr:clientData/>
  </xdr:twoCellAnchor>
  <xdr:twoCellAnchor>
    <xdr:from>
      <xdr:col>0</xdr:col>
      <xdr:colOff>39687</xdr:colOff>
      <xdr:row>6</xdr:row>
      <xdr:rowOff>160811</xdr:rowOff>
    </xdr:from>
    <xdr:to>
      <xdr:col>2</xdr:col>
      <xdr:colOff>252220</xdr:colOff>
      <xdr:row>8</xdr:row>
      <xdr:rowOff>58518</xdr:rowOff>
    </xdr:to>
    <xdr:sp macro="[0]!Sheet1.Load_XML" textlink="">
      <xdr:nvSpPr>
        <xdr:cNvPr id="15" name="角丸四角形 14">
          <a:extLst>
            <a:ext uri="{FF2B5EF4-FFF2-40B4-BE49-F238E27FC236}">
              <a16:creationId xmlns="" xmlns:a16="http://schemas.microsoft.com/office/drawing/2014/main" id="{00000000-0008-0000-0000-00000F000000}"/>
            </a:ext>
          </a:extLst>
        </xdr:cNvPr>
        <xdr:cNvSpPr/>
      </xdr:nvSpPr>
      <xdr:spPr>
        <a:xfrm>
          <a:off x="39687" y="1659126"/>
          <a:ext cx="2524218" cy="347201"/>
        </a:xfrm>
        <a:prstGeom prst="round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latin typeface="+mn-ea"/>
              <a:ea typeface="+mn-ea"/>
            </a:rPr>
            <a:t>各リスト・パターン</a:t>
          </a:r>
          <a:r>
            <a:rPr kumimoji="1" lang="en-US" altLang="ja-JP" sz="1200">
              <a:solidFill>
                <a:sysClr val="windowText" lastClr="000000"/>
              </a:solidFill>
              <a:latin typeface="+mn-ea"/>
              <a:ea typeface="+mn-ea"/>
            </a:rPr>
            <a:t>XML</a:t>
          </a:r>
          <a:r>
            <a:rPr kumimoji="1" lang="ja-JP" altLang="en-US" sz="1200">
              <a:solidFill>
                <a:sysClr val="windowText" lastClr="000000"/>
              </a:solidFill>
              <a:latin typeface="+mn-ea"/>
              <a:ea typeface="+mn-ea"/>
            </a:rPr>
            <a:t>読込</a:t>
          </a:r>
        </a:p>
      </xdr:txBody>
    </xdr:sp>
    <xdr:clientData/>
  </xdr:twoCellAnchor>
  <xdr:twoCellAnchor>
    <xdr:from>
      <xdr:col>0</xdr:col>
      <xdr:colOff>39687</xdr:colOff>
      <xdr:row>12</xdr:row>
      <xdr:rowOff>35843</xdr:rowOff>
    </xdr:from>
    <xdr:to>
      <xdr:col>2</xdr:col>
      <xdr:colOff>252860</xdr:colOff>
      <xdr:row>13</xdr:row>
      <xdr:rowOff>147955</xdr:rowOff>
    </xdr:to>
    <xdr:sp macro="[0]!Sheet1.Book_Close" textlink="">
      <xdr:nvSpPr>
        <xdr:cNvPr id="18" name="角丸四角形 17">
          <a:extLst>
            <a:ext uri="{FF2B5EF4-FFF2-40B4-BE49-F238E27FC236}">
              <a16:creationId xmlns="" xmlns:a16="http://schemas.microsoft.com/office/drawing/2014/main" id="{00000000-0008-0000-0000-000012000000}"/>
            </a:ext>
          </a:extLst>
        </xdr:cNvPr>
        <xdr:cNvSpPr/>
      </xdr:nvSpPr>
      <xdr:spPr>
        <a:xfrm>
          <a:off x="39687" y="2882641"/>
          <a:ext cx="2524858" cy="336859"/>
        </a:xfrm>
        <a:prstGeom prst="round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latin typeface="+mn-ea"/>
              <a:ea typeface="+mn-ea"/>
            </a:rPr>
            <a:t>終了</a:t>
          </a:r>
          <a:r>
            <a:rPr kumimoji="1" lang="en-US" altLang="ja-JP" sz="1200">
              <a:solidFill>
                <a:sysClr val="windowText" lastClr="000000"/>
              </a:solidFill>
              <a:latin typeface="+mn-ea"/>
              <a:ea typeface="+mn-ea"/>
            </a:rPr>
            <a:t>(</a:t>
          </a:r>
          <a:r>
            <a:rPr kumimoji="1" lang="ja-JP" altLang="en-US" sz="1200">
              <a:solidFill>
                <a:sysClr val="windowText" lastClr="000000"/>
              </a:solidFill>
              <a:latin typeface="+mn-ea"/>
              <a:ea typeface="+mn-ea"/>
            </a:rPr>
            <a:t>上書保存</a:t>
          </a:r>
          <a:r>
            <a:rPr kumimoji="1" lang="en-US" altLang="ja-JP" sz="1200">
              <a:solidFill>
                <a:sysClr val="windowText" lastClr="000000"/>
              </a:solidFill>
              <a:latin typeface="+mn-ea"/>
              <a:ea typeface="+mn-ea"/>
            </a:rPr>
            <a:t>)</a:t>
          </a:r>
          <a:endParaRPr kumimoji="1" lang="ja-JP" altLang="en-US" sz="1200">
            <a:solidFill>
              <a:sysClr val="windowText" lastClr="000000"/>
            </a:solidFill>
            <a:latin typeface="+mn-ea"/>
            <a:ea typeface="+mn-ea"/>
          </a:endParaRPr>
        </a:p>
      </xdr:txBody>
    </xdr:sp>
    <xdr:clientData/>
  </xdr:twoCellAnchor>
  <xdr:twoCellAnchor>
    <xdr:from>
      <xdr:col>0</xdr:col>
      <xdr:colOff>39687</xdr:colOff>
      <xdr:row>8</xdr:row>
      <xdr:rowOff>121127</xdr:rowOff>
    </xdr:from>
    <xdr:to>
      <xdr:col>2</xdr:col>
      <xdr:colOff>252220</xdr:colOff>
      <xdr:row>10</xdr:row>
      <xdr:rowOff>18833</xdr:rowOff>
    </xdr:to>
    <xdr:sp macro="[0]!Sheet1.Save_XML" textlink="">
      <xdr:nvSpPr>
        <xdr:cNvPr id="19" name="角丸四角形 18">
          <a:extLst>
            <a:ext uri="{FF2B5EF4-FFF2-40B4-BE49-F238E27FC236}">
              <a16:creationId xmlns="" xmlns:a16="http://schemas.microsoft.com/office/drawing/2014/main" id="{00000000-0008-0000-0000-000013000000}"/>
            </a:ext>
          </a:extLst>
        </xdr:cNvPr>
        <xdr:cNvSpPr/>
      </xdr:nvSpPr>
      <xdr:spPr>
        <a:xfrm>
          <a:off x="39687" y="2068936"/>
          <a:ext cx="2524218" cy="347200"/>
        </a:xfrm>
        <a:prstGeom prst="round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latin typeface="+mn-ea"/>
              <a:ea typeface="+mn-ea"/>
            </a:rPr>
            <a:t>各リスト・パターン</a:t>
          </a:r>
          <a:r>
            <a:rPr kumimoji="1" lang="en-US" altLang="ja-JP" sz="1200">
              <a:solidFill>
                <a:sysClr val="windowText" lastClr="000000"/>
              </a:solidFill>
              <a:latin typeface="+mn-ea"/>
              <a:ea typeface="+mn-ea"/>
            </a:rPr>
            <a:t>XML</a:t>
          </a:r>
          <a:r>
            <a:rPr kumimoji="1" lang="ja-JP" altLang="en-US" sz="1200">
              <a:solidFill>
                <a:sysClr val="windowText" lastClr="000000"/>
              </a:solidFill>
              <a:latin typeface="+mn-ea"/>
              <a:ea typeface="+mn-ea"/>
            </a:rPr>
            <a:t>出力</a:t>
          </a:r>
        </a:p>
      </xdr:txBody>
    </xdr:sp>
    <xdr:clientData/>
  </xdr:twoCellAnchor>
  <xdr:twoCellAnchor>
    <xdr:from>
      <xdr:col>0</xdr:col>
      <xdr:colOff>39687</xdr:colOff>
      <xdr:row>10</xdr:row>
      <xdr:rowOff>83086</xdr:rowOff>
    </xdr:from>
    <xdr:to>
      <xdr:col>2</xdr:col>
      <xdr:colOff>252220</xdr:colOff>
      <xdr:row>11</xdr:row>
      <xdr:rowOff>196337</xdr:rowOff>
    </xdr:to>
    <xdr:sp macro="[0]!Sheet1.Sheet_XSD_Validation" textlink="">
      <xdr:nvSpPr>
        <xdr:cNvPr id="21" name="角丸四角形 20">
          <a:extLst>
            <a:ext uri="{FF2B5EF4-FFF2-40B4-BE49-F238E27FC236}">
              <a16:creationId xmlns="" xmlns:a16="http://schemas.microsoft.com/office/drawing/2014/main" id="{00000000-0008-0000-0000-000015000000}"/>
            </a:ext>
          </a:extLst>
        </xdr:cNvPr>
        <xdr:cNvSpPr/>
      </xdr:nvSpPr>
      <xdr:spPr>
        <a:xfrm>
          <a:off x="39687" y="2480389"/>
          <a:ext cx="2524218" cy="337999"/>
        </a:xfrm>
        <a:prstGeom prst="roundRect">
          <a:avLst/>
        </a:prstGeom>
        <a:solidFill>
          <a:srgbClr val="FFFF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ysClr val="windowText" lastClr="000000"/>
              </a:solidFill>
              <a:latin typeface="+mn-ea"/>
              <a:ea typeface="+mn-ea"/>
            </a:rPr>
            <a:t>XML</a:t>
          </a:r>
          <a:r>
            <a:rPr kumimoji="1" lang="ja-JP" altLang="en-US" sz="1200">
              <a:solidFill>
                <a:sysClr val="windowText" lastClr="000000"/>
              </a:solidFill>
              <a:latin typeface="+mn-ea"/>
              <a:ea typeface="+mn-ea"/>
            </a:rPr>
            <a:t>ファイル妥当性検証</a:t>
          </a:r>
        </a:p>
      </xdr:txBody>
    </xdr:sp>
    <xdr:clientData/>
  </xdr:twoCellAnchor>
  <xdr:twoCellAnchor>
    <xdr:from>
      <xdr:col>0</xdr:col>
      <xdr:colOff>39687</xdr:colOff>
      <xdr:row>4</xdr:row>
      <xdr:rowOff>183803</xdr:rowOff>
    </xdr:from>
    <xdr:to>
      <xdr:col>2</xdr:col>
      <xdr:colOff>252220</xdr:colOff>
      <xdr:row>6</xdr:row>
      <xdr:rowOff>75347</xdr:rowOff>
    </xdr:to>
    <xdr:sp macro="[0]!Sheet1.Change_Num_Posiwatt_Resources" textlink="">
      <xdr:nvSpPr>
        <xdr:cNvPr id="8" name="角丸四角形 7">
          <a:extLst>
            <a:ext uri="{FF2B5EF4-FFF2-40B4-BE49-F238E27FC236}">
              <a16:creationId xmlns="" xmlns:a16="http://schemas.microsoft.com/office/drawing/2014/main" id="{00000000-0008-0000-0000-000008000000}"/>
            </a:ext>
          </a:extLst>
        </xdr:cNvPr>
        <xdr:cNvSpPr/>
      </xdr:nvSpPr>
      <xdr:spPr>
        <a:xfrm>
          <a:off x="39687" y="1251758"/>
          <a:ext cx="2521624" cy="353362"/>
        </a:xfrm>
        <a:prstGeom prst="round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latin typeface="+mn-ea"/>
              <a:ea typeface="+mn-ea"/>
            </a:rPr>
            <a:t>ポジワットリスト発電所数変更</a:t>
          </a:r>
        </a:p>
      </xdr:txBody>
    </xdr:sp>
    <xdr:clientData/>
  </xdr:twoCellAnchor>
  <xdr:twoCellAnchor>
    <xdr:from>
      <xdr:col>0</xdr:col>
      <xdr:colOff>55651</xdr:colOff>
      <xdr:row>1</xdr:row>
      <xdr:rowOff>42809</xdr:rowOff>
    </xdr:from>
    <xdr:to>
      <xdr:col>2</xdr:col>
      <xdr:colOff>257901</xdr:colOff>
      <xdr:row>2</xdr:row>
      <xdr:rowOff>158818</xdr:rowOff>
    </xdr:to>
    <xdr:sp macro="[0]!Sheet1.ChangeProduct" textlink="">
      <xdr:nvSpPr>
        <xdr:cNvPr id="9" name="対象商品変更">
          <a:extLst>
            <a:ext uri="{FF2B5EF4-FFF2-40B4-BE49-F238E27FC236}">
              <a16:creationId xmlns="" xmlns:a16="http://schemas.microsoft.com/office/drawing/2014/main" id="{00000000-0008-0000-0000-000009000000}"/>
            </a:ext>
          </a:extLst>
        </xdr:cNvPr>
        <xdr:cNvSpPr/>
      </xdr:nvSpPr>
      <xdr:spPr>
        <a:xfrm>
          <a:off x="55651" y="407934"/>
          <a:ext cx="2520000" cy="338259"/>
        </a:xfrm>
        <a:prstGeom prst="roundRect">
          <a:avLst/>
        </a:prstGeom>
        <a:solidFill>
          <a:schemeClr val="accent2">
            <a:lumMod val="40000"/>
            <a:lumOff val="6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latin typeface="+mn-ea"/>
              <a:ea typeface="+mn-ea"/>
            </a:rPr>
            <a:t>対象商品変更</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5</xdr:row>
      <xdr:rowOff>0</xdr:rowOff>
    </xdr:from>
    <xdr:to>
      <xdr:col>5</xdr:col>
      <xdr:colOff>0</xdr:colOff>
      <xdr:row>20</xdr:row>
      <xdr:rowOff>0</xdr:rowOff>
    </xdr:to>
    <xdr:pic>
      <xdr:nvPicPr>
        <xdr:cNvPr id="3" name="図 2">
          <a:extLst>
            <a:ext uri="{FF2B5EF4-FFF2-40B4-BE49-F238E27FC236}">
              <a16:creationId xmlns=""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0" y="831850"/>
          <a:ext cx="2076450" cy="24765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19049</xdr:colOff>
      <xdr:row>5</xdr:row>
      <xdr:rowOff>0</xdr:rowOff>
    </xdr:from>
    <xdr:to>
      <xdr:col>4</xdr:col>
      <xdr:colOff>413043</xdr:colOff>
      <xdr:row>18</xdr:row>
      <xdr:rowOff>104776</xdr:rowOff>
    </xdr:to>
    <xdr:pic>
      <xdr:nvPicPr>
        <xdr:cNvPr id="2" name="図 1">
          <a:extLst>
            <a:ext uri="{FF2B5EF4-FFF2-40B4-BE49-F238E27FC236}">
              <a16:creationId xmlns="" xmlns:a16="http://schemas.microsoft.com/office/drawing/2014/main" id="{00000000-0008-0000-0200-000002000000}"/>
            </a:ext>
          </a:extLst>
        </xdr:cNvPr>
        <xdr:cNvPicPr>
          <a:picLocks noChangeAspect="1"/>
        </xdr:cNvPicPr>
      </xdr:nvPicPr>
      <xdr:blipFill rotWithShape="1">
        <a:blip xmlns:r="http://schemas.openxmlformats.org/officeDocument/2006/relationships" r:embed="rId1"/>
        <a:srcRect l="1198" t="18414" r="90103" b="64387"/>
        <a:stretch/>
      </xdr:blipFill>
      <xdr:spPr>
        <a:xfrm>
          <a:off x="19049" y="857250"/>
          <a:ext cx="2118019" cy="233362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oneCellAnchor>
    <xdr:from>
      <xdr:col>0</xdr:col>
      <xdr:colOff>0</xdr:colOff>
      <xdr:row>5</xdr:row>
      <xdr:rowOff>1</xdr:rowOff>
    </xdr:from>
    <xdr:ext cx="2266950" cy="2644776"/>
    <xdr:pic>
      <xdr:nvPicPr>
        <xdr:cNvPr id="2" name="図 1">
          <a:extLst>
            <a:ext uri="{FF2B5EF4-FFF2-40B4-BE49-F238E27FC236}">
              <a16:creationId xmlns="" xmlns:a16="http://schemas.microsoft.com/office/drawing/2014/main" id="{F949B443-2643-4AA6-B7CA-B2E21415DA75}"/>
            </a:ext>
          </a:extLst>
        </xdr:cNvPr>
        <xdr:cNvPicPr>
          <a:picLocks noChangeAspect="1"/>
        </xdr:cNvPicPr>
      </xdr:nvPicPr>
      <xdr:blipFill>
        <a:blip xmlns:r="http://schemas.openxmlformats.org/officeDocument/2006/relationships" r:embed="rId1"/>
        <a:stretch>
          <a:fillRect/>
        </a:stretch>
      </xdr:blipFill>
      <xdr:spPr>
        <a:xfrm>
          <a:off x="0" y="1190626"/>
          <a:ext cx="2266950" cy="2644776"/>
        </a:xfrm>
        <a:prstGeom prst="rect">
          <a:avLst/>
        </a:prstGeom>
        <a:ln w="38100">
          <a:solidFill>
            <a:srgbClr val="FF0000"/>
          </a:solidFill>
        </a:ln>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gcab003\Users\T1202480\Desktop\&#22522;&#28310;&#20516;&#35336;&#3001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MESSAGE"/>
      <sheetName val="W8_3A_0110"/>
      <sheetName val="ZIP化パス設定シート"/>
      <sheetName val="_W8_3A_0110"/>
      <sheetName val="_W8_3A_0110_WORK"/>
      <sheetName val="_W8_3A_0110_INITIAL"/>
      <sheetName val="_W8_3A_0110_BASE"/>
      <sheetName val="_CODE"/>
      <sheetName val="BASE"/>
    </sheetNames>
    <sheetDataSet>
      <sheetData sheetId="0"/>
      <sheetData sheetId="1"/>
      <sheetData sheetId="2"/>
      <sheetData sheetId="3"/>
      <sheetData sheetId="4"/>
      <sheetData sheetId="5"/>
      <sheetData sheetId="6"/>
      <sheetData sheetId="7">
        <row r="197">
          <cell r="B197" t="str">
            <v>変無</v>
          </cell>
        </row>
        <row r="198">
          <cell r="B198" t="str">
            <v>変有</v>
          </cell>
        </row>
        <row r="199">
          <cell r="B199" t="str">
            <v>不整</v>
          </cell>
        </row>
        <row r="200">
          <cell r="B200" t="str">
            <v>書換</v>
          </cell>
        </row>
        <row r="447">
          <cell r="B447" t="str">
            <v>通常</v>
          </cell>
        </row>
        <row r="448">
          <cell r="B448" t="str">
            <v>テスト</v>
          </cell>
        </row>
      </sheetData>
      <sheetData sheetId="8"/>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21442;&#32771;"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O24"/>
  <sheetViews>
    <sheetView tabSelected="1" zoomScale="78" zoomScaleNormal="78" workbookViewId="0">
      <pane xSplit="15" ySplit="14" topLeftCell="P15" activePane="bottomRight" state="frozen"/>
      <selection pane="topRight" activeCell="P1" sqref="P1"/>
      <selection pane="bottomLeft" activeCell="A18" sqref="A18"/>
      <selection pane="bottomRight" activeCell="E3" sqref="E3"/>
    </sheetView>
  </sheetViews>
  <sheetFormatPr defaultColWidth="9" defaultRowHeight="14.25" x14ac:dyDescent="0.15"/>
  <cols>
    <col min="1" max="1" width="17.25" style="1" customWidth="1"/>
    <col min="2" max="2" width="13.125" style="1" customWidth="1"/>
    <col min="3" max="3" width="7.625" style="1" customWidth="1"/>
    <col min="4" max="4" width="31.625" style="2" customWidth="1"/>
    <col min="5" max="5" width="34" style="2" customWidth="1"/>
    <col min="6" max="6" width="32.375" style="2" customWidth="1"/>
    <col min="7" max="7" width="20" style="2" customWidth="1"/>
    <col min="8" max="8" width="11.375" style="2" customWidth="1"/>
    <col min="9" max="9" width="20" style="2" customWidth="1"/>
    <col min="10" max="10" width="26.125" style="2" customWidth="1"/>
    <col min="11" max="11" width="22.375" style="2" customWidth="1"/>
    <col min="12" max="12" width="26.125" style="2" customWidth="1"/>
    <col min="13" max="13" width="23.375" style="2" customWidth="1"/>
    <col min="14" max="14" width="12.5" style="1" customWidth="1"/>
    <col min="15" max="1004" width="20" style="1" customWidth="1"/>
    <col min="1005" max="16384" width="9" style="1"/>
  </cols>
  <sheetData>
    <row r="1" spans="1:15" ht="29.25" customHeight="1" x14ac:dyDescent="0.15">
      <c r="A1" s="26"/>
      <c r="B1" s="26"/>
      <c r="C1" s="26"/>
      <c r="D1" s="43" t="s">
        <v>570</v>
      </c>
      <c r="E1" s="43"/>
      <c r="F1" s="26"/>
      <c r="G1" s="26"/>
      <c r="H1" s="26"/>
      <c r="I1" s="26"/>
      <c r="J1" s="26"/>
      <c r="K1" s="26"/>
      <c r="L1" s="26"/>
      <c r="M1" s="26"/>
    </row>
    <row r="2" spans="1:15" ht="18" customHeight="1" thickBot="1" x14ac:dyDescent="0.2">
      <c r="D2" s="1"/>
    </row>
    <row r="3" spans="1:15" ht="18" customHeight="1" x14ac:dyDescent="0.15">
      <c r="D3" s="29" t="s">
        <v>571</v>
      </c>
      <c r="E3" s="91" t="s">
        <v>711</v>
      </c>
      <c r="F3" s="19" t="s">
        <v>0</v>
      </c>
      <c r="G3" s="151" t="s">
        <v>712</v>
      </c>
      <c r="H3" s="152"/>
      <c r="I3" s="152"/>
      <c r="J3" s="152"/>
      <c r="K3" s="152"/>
      <c r="L3" s="153"/>
      <c r="M3" s="1"/>
      <c r="O3" s="105" t="s">
        <v>44</v>
      </c>
    </row>
    <row r="4" spans="1:15" ht="18" customHeight="1" x14ac:dyDescent="0.15">
      <c r="D4" s="30" t="s">
        <v>56</v>
      </c>
      <c r="E4" s="104"/>
      <c r="F4" s="20" t="s">
        <v>1</v>
      </c>
      <c r="G4" s="154" t="s">
        <v>712</v>
      </c>
      <c r="H4" s="155"/>
      <c r="I4" s="155"/>
      <c r="J4" s="155"/>
      <c r="K4" s="155"/>
      <c r="L4" s="156"/>
      <c r="M4" s="1"/>
      <c r="O4" s="105">
        <v>1</v>
      </c>
    </row>
    <row r="5" spans="1:15" ht="18" customHeight="1" thickBot="1" x14ac:dyDescent="0.2">
      <c r="D5" s="5" t="s">
        <v>48</v>
      </c>
      <c r="E5" s="92" t="s">
        <v>712</v>
      </c>
      <c r="F5" s="31"/>
      <c r="G5" s="31"/>
      <c r="H5" s="31"/>
      <c r="I5" s="31"/>
      <c r="J5" s="31"/>
      <c r="K5" s="31"/>
      <c r="L5" s="32"/>
      <c r="M5" s="1"/>
      <c r="O5" s="105" t="s">
        <v>45</v>
      </c>
    </row>
    <row r="6" spans="1:15" ht="18" customHeight="1" x14ac:dyDescent="0.15">
      <c r="D6" s="164" t="s">
        <v>2</v>
      </c>
      <c r="E6" s="165"/>
      <c r="F6" s="165"/>
      <c r="G6" s="165"/>
      <c r="H6" s="165"/>
      <c r="I6" s="166"/>
      <c r="J6" s="157" t="s">
        <v>3</v>
      </c>
      <c r="K6" s="158"/>
      <c r="L6" s="159"/>
      <c r="M6" s="1"/>
      <c r="O6" s="105">
        <v>1</v>
      </c>
    </row>
    <row r="7" spans="1:15" ht="18" customHeight="1" x14ac:dyDescent="0.15">
      <c r="D7" s="33"/>
      <c r="E7" s="34" t="s">
        <v>4</v>
      </c>
      <c r="F7" s="167" t="s">
        <v>46</v>
      </c>
      <c r="G7" s="167"/>
      <c r="H7" s="167"/>
      <c r="I7" s="167"/>
      <c r="J7" s="28" t="s">
        <v>5</v>
      </c>
      <c r="K7" s="160" t="str">
        <f>"W9_"&amp;E8&amp;"_"&amp;K8&amp;"_"&amp;K9&amp;"_"&amp;K10&amp;"_"&amp;K11&amp;".xml"</f>
        <v>W9_0232___01_.xml</v>
      </c>
      <c r="L7" s="161"/>
      <c r="M7" s="1"/>
    </row>
    <row r="8" spans="1:15" ht="18" customHeight="1" x14ac:dyDescent="0.15">
      <c r="D8" s="35" t="s">
        <v>6</v>
      </c>
      <c r="E8" s="36" t="s">
        <v>65</v>
      </c>
      <c r="F8" s="168" t="s">
        <v>618</v>
      </c>
      <c r="G8" s="168"/>
      <c r="H8" s="168"/>
      <c r="I8" s="168"/>
      <c r="J8" s="28" t="s">
        <v>9</v>
      </c>
      <c r="K8" s="169" t="str">
        <f>E5</f>
        <v/>
      </c>
      <c r="L8" s="170"/>
      <c r="M8" s="1"/>
    </row>
    <row r="9" spans="1:15" ht="18" customHeight="1" x14ac:dyDescent="0.15">
      <c r="D9" s="37" t="s">
        <v>7</v>
      </c>
      <c r="E9" s="93" t="s">
        <v>712</v>
      </c>
      <c r="F9" s="162" t="s">
        <v>712</v>
      </c>
      <c r="G9" s="163"/>
      <c r="H9" s="163"/>
      <c r="I9" s="163"/>
      <c r="J9" s="134" t="s">
        <v>69</v>
      </c>
      <c r="K9" s="169" t="str">
        <f>E11</f>
        <v/>
      </c>
      <c r="L9" s="170"/>
      <c r="M9" s="1"/>
    </row>
    <row r="10" spans="1:15" ht="18" customHeight="1" x14ac:dyDescent="0.15">
      <c r="D10" s="37" t="s">
        <v>8</v>
      </c>
      <c r="E10" s="93" t="s">
        <v>712</v>
      </c>
      <c r="F10" s="162" t="s">
        <v>712</v>
      </c>
      <c r="G10" s="163"/>
      <c r="H10" s="163"/>
      <c r="I10" s="163"/>
      <c r="J10" s="134" t="s">
        <v>714</v>
      </c>
      <c r="K10" s="160" t="str">
        <f>IF(E3="パターン①","01",IF(E3="パターン②","02",IF(E3="パターン③","03",IF(E3="パターン④","04",IF(E3="パターン⑤","05",IF(E3="パターン⑥","06",IF(E3="パターン⑦","07",IF(E3="パターン⑧","08",IF(E3="パターン⑨","09",IF(E3="パターン⑩","10",IF( E3="パターン⑪","11",IF(E3="パターン⑫","12",IF(E3="パターン⑬","13",IF(E3="パターン⑭","14",IF(E3="パターン⑮","15",IF(E3="パターン⑯","16",IF(E3="パターン⑰","17",IF(E3="パターン⑱","18",IF(E3="パターン⑲","19",IF(E3="パターン⑳","20"))))))))))))))))))))</f>
        <v>01</v>
      </c>
      <c r="L10" s="161"/>
      <c r="M10" s="1"/>
    </row>
    <row r="11" spans="1:15" ht="18" customHeight="1" x14ac:dyDescent="0.15">
      <c r="D11" s="41" t="s">
        <v>67</v>
      </c>
      <c r="E11" s="93" t="s">
        <v>712</v>
      </c>
      <c r="F11" s="162" t="s">
        <v>712</v>
      </c>
      <c r="G11" s="163"/>
      <c r="H11" s="163"/>
      <c r="I11" s="163"/>
      <c r="J11" s="134" t="s">
        <v>71</v>
      </c>
      <c r="K11" s="177"/>
      <c r="L11" s="178"/>
      <c r="M11" s="1"/>
    </row>
    <row r="12" spans="1:15" ht="18" customHeight="1" thickBot="1" x14ac:dyDescent="0.2">
      <c r="D12" s="38" t="s">
        <v>10</v>
      </c>
      <c r="E12" s="42" t="s">
        <v>713</v>
      </c>
      <c r="F12" s="6"/>
      <c r="G12" s="6"/>
      <c r="H12" s="6"/>
      <c r="I12" s="6"/>
      <c r="J12" s="6"/>
      <c r="K12" s="6"/>
      <c r="L12" s="7"/>
      <c r="M12" s="1"/>
    </row>
    <row r="13" spans="1:15" ht="18" customHeight="1" x14ac:dyDescent="0.15">
      <c r="D13" s="4"/>
      <c r="E13" s="3"/>
      <c r="F13" s="3"/>
      <c r="G13" s="3"/>
      <c r="H13" s="3"/>
      <c r="I13" s="3"/>
      <c r="J13" s="3"/>
      <c r="K13" s="3"/>
      <c r="L13" s="3"/>
      <c r="M13" s="3"/>
    </row>
    <row r="14" spans="1:15" ht="17.25" customHeight="1" thickBot="1" x14ac:dyDescent="0.2">
      <c r="D14" s="1"/>
      <c r="E14" s="1"/>
      <c r="F14" s="1"/>
      <c r="G14" s="1"/>
      <c r="H14" s="1"/>
      <c r="I14" s="1"/>
      <c r="J14" s="1"/>
      <c r="K14" s="1"/>
      <c r="L14" s="1"/>
      <c r="M14" s="3"/>
    </row>
    <row r="15" spans="1:15" ht="17.25" customHeight="1" x14ac:dyDescent="0.15">
      <c r="C15" s="171" t="s">
        <v>620</v>
      </c>
      <c r="D15" s="172"/>
      <c r="E15" s="172"/>
      <c r="F15" s="172"/>
      <c r="G15" s="172"/>
      <c r="H15" s="172"/>
      <c r="I15" s="172"/>
      <c r="J15" s="172"/>
      <c r="K15" s="172"/>
      <c r="L15" s="173"/>
      <c r="M15" s="1"/>
    </row>
    <row r="16" spans="1:15" ht="17.25" customHeight="1" x14ac:dyDescent="0.2">
      <c r="C16" s="139"/>
      <c r="D16" s="174" t="s">
        <v>19</v>
      </c>
      <c r="E16" s="174"/>
      <c r="F16" s="174"/>
      <c r="G16" s="174"/>
      <c r="H16" s="174"/>
      <c r="I16" s="174"/>
      <c r="J16" s="175" t="s">
        <v>559</v>
      </c>
      <c r="K16" s="175"/>
      <c r="L16" s="135" t="s">
        <v>27</v>
      </c>
      <c r="M16" s="1"/>
    </row>
    <row r="17" spans="3:14" ht="35.25" customHeight="1" x14ac:dyDescent="0.2">
      <c r="C17" s="140" t="s">
        <v>28</v>
      </c>
      <c r="D17" s="137" t="s">
        <v>20</v>
      </c>
      <c r="E17" s="137" t="s">
        <v>21</v>
      </c>
      <c r="F17" s="137" t="s">
        <v>670</v>
      </c>
      <c r="G17" s="137" t="s">
        <v>23</v>
      </c>
      <c r="H17" s="137" t="s">
        <v>24</v>
      </c>
      <c r="I17" s="137" t="s">
        <v>25</v>
      </c>
      <c r="J17" s="137" t="s">
        <v>70</v>
      </c>
      <c r="K17" s="138" t="s">
        <v>622</v>
      </c>
      <c r="L17" s="13" t="s">
        <v>29</v>
      </c>
      <c r="M17" s="1"/>
    </row>
    <row r="18" spans="3:14" ht="18" thickBot="1" x14ac:dyDescent="0.25">
      <c r="C18" s="141">
        <v>1</v>
      </c>
      <c r="D18" s="145"/>
      <c r="E18" s="145"/>
      <c r="F18" s="146"/>
      <c r="G18" s="147"/>
      <c r="H18" s="148"/>
      <c r="I18" s="148"/>
      <c r="J18" s="148"/>
      <c r="K18" s="145"/>
      <c r="L18" s="136"/>
      <c r="M18" s="1"/>
    </row>
    <row r="20" spans="3:14" ht="15" thickBot="1" x14ac:dyDescent="0.2"/>
    <row r="21" spans="3:14" ht="18.75" x14ac:dyDescent="0.15">
      <c r="C21" s="171" t="s">
        <v>619</v>
      </c>
      <c r="D21" s="172"/>
      <c r="E21" s="172"/>
      <c r="F21" s="172"/>
      <c r="G21" s="172"/>
      <c r="H21" s="172"/>
      <c r="I21" s="172"/>
      <c r="J21" s="172"/>
      <c r="K21" s="172"/>
      <c r="L21" s="172"/>
      <c r="M21" s="172"/>
      <c r="N21" s="173"/>
    </row>
    <row r="22" spans="3:14" ht="17.25" x14ac:dyDescent="0.2">
      <c r="C22" s="139"/>
      <c r="D22" s="174" t="s">
        <v>31</v>
      </c>
      <c r="E22" s="174"/>
      <c r="F22" s="174"/>
      <c r="G22" s="174"/>
      <c r="H22" s="174"/>
      <c r="I22" s="174"/>
      <c r="J22" s="174"/>
      <c r="K22" s="174"/>
      <c r="L22" s="175" t="s">
        <v>53</v>
      </c>
      <c r="M22" s="175"/>
      <c r="N22" s="176"/>
    </row>
    <row r="23" spans="3:14" ht="29.25" x14ac:dyDescent="0.2">
      <c r="C23" s="140" t="s">
        <v>28</v>
      </c>
      <c r="D23" s="137" t="s">
        <v>33</v>
      </c>
      <c r="E23" s="137" t="s">
        <v>34</v>
      </c>
      <c r="F23" s="137" t="s">
        <v>671</v>
      </c>
      <c r="G23" s="137" t="s">
        <v>672</v>
      </c>
      <c r="H23" s="137" t="s">
        <v>24</v>
      </c>
      <c r="I23" s="137" t="s">
        <v>673</v>
      </c>
      <c r="J23" s="137" t="s">
        <v>37</v>
      </c>
      <c r="K23" s="137" t="s">
        <v>38</v>
      </c>
      <c r="L23" s="149" t="s">
        <v>39</v>
      </c>
      <c r="M23" s="137" t="s">
        <v>41</v>
      </c>
      <c r="N23" s="108" t="s">
        <v>40</v>
      </c>
    </row>
    <row r="24" spans="3:14" ht="18" thickBot="1" x14ac:dyDescent="0.25">
      <c r="C24" s="141">
        <v>1</v>
      </c>
      <c r="D24" s="142"/>
      <c r="E24" s="142"/>
      <c r="F24" s="150"/>
      <c r="G24" s="143"/>
      <c r="H24" s="144"/>
      <c r="I24" s="144"/>
      <c r="J24" s="144"/>
      <c r="K24" s="144"/>
      <c r="L24" s="144"/>
      <c r="M24" s="142"/>
      <c r="N24" s="133"/>
    </row>
  </sheetData>
  <sheetProtection password="86BC" sheet="1" objects="1" scenarios="1" selectLockedCells="1"/>
  <mergeCells count="20">
    <mergeCell ref="C21:N21"/>
    <mergeCell ref="D22:K22"/>
    <mergeCell ref="L22:N22"/>
    <mergeCell ref="F11:I11"/>
    <mergeCell ref="K11:L11"/>
    <mergeCell ref="C15:L15"/>
    <mergeCell ref="D16:I16"/>
    <mergeCell ref="J16:K16"/>
    <mergeCell ref="G3:L3"/>
    <mergeCell ref="G4:L4"/>
    <mergeCell ref="J6:L6"/>
    <mergeCell ref="K7:L7"/>
    <mergeCell ref="F10:I10"/>
    <mergeCell ref="D6:I6"/>
    <mergeCell ref="F7:I7"/>
    <mergeCell ref="F8:I8"/>
    <mergeCell ref="F9:I9"/>
    <mergeCell ref="K8:L8"/>
    <mergeCell ref="K9:L9"/>
    <mergeCell ref="K10:L10"/>
  </mergeCells>
  <phoneticPr fontId="3"/>
  <conditionalFormatting sqref="E18:F18">
    <cfRule type="cellIs" dxfId="442" priority="103" operator="equal">
      <formula>"不整"</formula>
    </cfRule>
    <cfRule type="cellIs" dxfId="441" priority="104" operator="equal">
      <formula>"変有"</formula>
    </cfRule>
  </conditionalFormatting>
  <conditionalFormatting sqref="E18:F18">
    <cfRule type="cellIs" dxfId="440" priority="100" operator="equal">
      <formula>"書換"</formula>
    </cfRule>
    <cfRule type="cellIs" dxfId="439" priority="101" operator="equal">
      <formula>"不整"</formula>
    </cfRule>
    <cfRule type="cellIs" dxfId="438" priority="102" operator="equal">
      <formula>"変有"</formula>
    </cfRule>
  </conditionalFormatting>
  <conditionalFormatting sqref="H17">
    <cfRule type="cellIs" dxfId="437" priority="99" operator="equal">
      <formula>"書換"</formula>
    </cfRule>
  </conditionalFormatting>
  <conditionalFormatting sqref="H17">
    <cfRule type="cellIs" dxfId="436" priority="97" operator="equal">
      <formula>"不整"</formula>
    </cfRule>
    <cfRule type="cellIs" dxfId="435" priority="98" operator="equal">
      <formula>"変有"</formula>
    </cfRule>
  </conditionalFormatting>
  <conditionalFormatting sqref="H17">
    <cfRule type="cellIs" dxfId="434" priority="94" operator="equal">
      <formula>"書換"</formula>
    </cfRule>
    <cfRule type="cellIs" dxfId="433" priority="95" operator="equal">
      <formula>"不整"</formula>
    </cfRule>
    <cfRule type="cellIs" dxfId="432" priority="96" operator="equal">
      <formula>"変有"</formula>
    </cfRule>
  </conditionalFormatting>
  <conditionalFormatting sqref="H18">
    <cfRule type="cellIs" dxfId="431" priority="93" operator="equal">
      <formula>"書換"</formula>
    </cfRule>
  </conditionalFormatting>
  <conditionalFormatting sqref="H18">
    <cfRule type="cellIs" dxfId="430" priority="91" operator="equal">
      <formula>"不整"</formula>
    </cfRule>
    <cfRule type="cellIs" dxfId="429" priority="92" operator="equal">
      <formula>"変有"</formula>
    </cfRule>
  </conditionalFormatting>
  <conditionalFormatting sqref="H18">
    <cfRule type="cellIs" dxfId="428" priority="88" operator="equal">
      <formula>"書換"</formula>
    </cfRule>
    <cfRule type="cellIs" dxfId="427" priority="89" operator="equal">
      <formula>"不整"</formula>
    </cfRule>
    <cfRule type="cellIs" dxfId="426" priority="90" operator="equal">
      <formula>"変有"</formula>
    </cfRule>
  </conditionalFormatting>
  <conditionalFormatting sqref="I18">
    <cfRule type="cellIs" dxfId="425" priority="87" operator="equal">
      <formula>"書換"</formula>
    </cfRule>
  </conditionalFormatting>
  <conditionalFormatting sqref="I18">
    <cfRule type="cellIs" dxfId="424" priority="85" operator="equal">
      <formula>"不整"</formula>
    </cfRule>
    <cfRule type="cellIs" dxfId="423" priority="86" operator="equal">
      <formula>"変有"</formula>
    </cfRule>
  </conditionalFormatting>
  <conditionalFormatting sqref="K18">
    <cfRule type="cellIs" dxfId="422" priority="84" operator="equal">
      <formula>"書換"</formula>
    </cfRule>
  </conditionalFormatting>
  <conditionalFormatting sqref="K18">
    <cfRule type="cellIs" dxfId="421" priority="82" operator="equal">
      <formula>"不整"</formula>
    </cfRule>
    <cfRule type="cellIs" dxfId="420" priority="83" operator="equal">
      <formula>"変有"</formula>
    </cfRule>
  </conditionalFormatting>
  <conditionalFormatting sqref="J18">
    <cfRule type="cellIs" dxfId="419" priority="79" operator="equal">
      <formula>"不整"</formula>
    </cfRule>
    <cfRule type="cellIs" dxfId="418" priority="80" operator="equal">
      <formula>"変有"</formula>
    </cfRule>
  </conditionalFormatting>
  <conditionalFormatting sqref="J18">
    <cfRule type="cellIs" dxfId="417" priority="81" operator="equal">
      <formula>"書換"</formula>
    </cfRule>
  </conditionalFormatting>
  <conditionalFormatting sqref="L18">
    <cfRule type="cellIs" dxfId="416" priority="78" operator="equal">
      <formula>"書換"</formula>
    </cfRule>
  </conditionalFormatting>
  <conditionalFormatting sqref="L18">
    <cfRule type="cellIs" dxfId="415" priority="76" operator="equal">
      <formula>"不整"</formula>
    </cfRule>
    <cfRule type="cellIs" dxfId="414" priority="77" operator="equal">
      <formula>"変有"</formula>
    </cfRule>
  </conditionalFormatting>
  <conditionalFormatting sqref="K23">
    <cfRule type="cellIs" dxfId="413" priority="64" operator="equal">
      <formula>"書換"</formula>
    </cfRule>
  </conditionalFormatting>
  <conditionalFormatting sqref="K23">
    <cfRule type="cellIs" dxfId="412" priority="62" operator="equal">
      <formula>"不整"</formula>
    </cfRule>
    <cfRule type="cellIs" dxfId="411" priority="63" operator="equal">
      <formula>"変有"</formula>
    </cfRule>
  </conditionalFormatting>
  <conditionalFormatting sqref="E23 L23:N23">
    <cfRule type="cellIs" dxfId="410" priority="68" operator="equal">
      <formula>"不整"</formula>
    </cfRule>
    <cfRule type="cellIs" dxfId="409" priority="69" operator="equal">
      <formula>"変有"</formula>
    </cfRule>
  </conditionalFormatting>
  <conditionalFormatting sqref="E23 L23:N23">
    <cfRule type="cellIs" dxfId="408" priority="65" operator="equal">
      <formula>"書換"</formula>
    </cfRule>
    <cfRule type="cellIs" dxfId="407" priority="66" operator="equal">
      <formula>"不整"</formula>
    </cfRule>
    <cfRule type="cellIs" dxfId="406" priority="67" operator="equal">
      <formula>"変有"</formula>
    </cfRule>
  </conditionalFormatting>
  <conditionalFormatting sqref="K23">
    <cfRule type="cellIs" dxfId="405" priority="59" operator="equal">
      <formula>"書換"</formula>
    </cfRule>
    <cfRule type="cellIs" dxfId="404" priority="60" operator="equal">
      <formula>"不整"</formula>
    </cfRule>
    <cfRule type="cellIs" dxfId="403" priority="61" operator="equal">
      <formula>"変有"</formula>
    </cfRule>
  </conditionalFormatting>
  <conditionalFormatting sqref="H23">
    <cfRule type="cellIs" dxfId="402" priority="58" operator="equal">
      <formula>"書換"</formula>
    </cfRule>
  </conditionalFormatting>
  <conditionalFormatting sqref="H23">
    <cfRule type="cellIs" dxfId="401" priority="56" operator="equal">
      <formula>"不整"</formula>
    </cfRule>
    <cfRule type="cellIs" dxfId="400" priority="57" operator="equal">
      <formula>"変有"</formula>
    </cfRule>
  </conditionalFormatting>
  <conditionalFormatting sqref="H23">
    <cfRule type="cellIs" dxfId="399" priority="53" operator="equal">
      <formula>"書換"</formula>
    </cfRule>
    <cfRule type="cellIs" dxfId="398" priority="54" operator="equal">
      <formula>"不整"</formula>
    </cfRule>
    <cfRule type="cellIs" dxfId="397" priority="55" operator="equal">
      <formula>"変有"</formula>
    </cfRule>
  </conditionalFormatting>
  <conditionalFormatting sqref="L22">
    <cfRule type="cellIs" dxfId="396" priority="45" operator="equal">
      <formula>"不整"</formula>
    </cfRule>
    <cfRule type="cellIs" dxfId="395" priority="46" operator="equal">
      <formula>"変有"</formula>
    </cfRule>
  </conditionalFormatting>
  <conditionalFormatting sqref="L22">
    <cfRule type="cellIs" dxfId="394" priority="42" operator="equal">
      <formula>"書換"</formula>
    </cfRule>
    <cfRule type="cellIs" dxfId="393" priority="43" operator="equal">
      <formula>"不整"</formula>
    </cfRule>
    <cfRule type="cellIs" dxfId="392" priority="44" operator="equal">
      <formula>"変有"</formula>
    </cfRule>
  </conditionalFormatting>
  <conditionalFormatting sqref="I23">
    <cfRule type="cellIs" dxfId="391" priority="41" operator="equal">
      <formula>"書換"</formula>
    </cfRule>
  </conditionalFormatting>
  <conditionalFormatting sqref="I23">
    <cfRule type="cellIs" dxfId="390" priority="39" operator="equal">
      <formula>"不整"</formula>
    </cfRule>
    <cfRule type="cellIs" dxfId="389" priority="40" operator="equal">
      <formula>"変有"</formula>
    </cfRule>
  </conditionalFormatting>
  <conditionalFormatting sqref="I23">
    <cfRule type="cellIs" dxfId="388" priority="36" operator="equal">
      <formula>"書換"</formula>
    </cfRule>
    <cfRule type="cellIs" dxfId="387" priority="37" operator="equal">
      <formula>"不整"</formula>
    </cfRule>
    <cfRule type="cellIs" dxfId="386" priority="38" operator="equal">
      <formula>"変有"</formula>
    </cfRule>
  </conditionalFormatting>
  <conditionalFormatting sqref="J23">
    <cfRule type="cellIs" dxfId="385" priority="35" operator="equal">
      <formula>"書換"</formula>
    </cfRule>
  </conditionalFormatting>
  <conditionalFormatting sqref="J23">
    <cfRule type="cellIs" dxfId="384" priority="33" operator="equal">
      <formula>"不整"</formula>
    </cfRule>
    <cfRule type="cellIs" dxfId="383" priority="34" operator="equal">
      <formula>"変有"</formula>
    </cfRule>
  </conditionalFormatting>
  <conditionalFormatting sqref="J23">
    <cfRule type="cellIs" dxfId="382" priority="30" operator="equal">
      <formula>"書換"</formula>
    </cfRule>
    <cfRule type="cellIs" dxfId="381" priority="31" operator="equal">
      <formula>"不整"</formula>
    </cfRule>
    <cfRule type="cellIs" dxfId="380" priority="32" operator="equal">
      <formula>"変有"</formula>
    </cfRule>
  </conditionalFormatting>
  <conditionalFormatting sqref="H24">
    <cfRule type="cellIs" dxfId="379" priority="10" operator="equal">
      <formula>"不整"</formula>
    </cfRule>
    <cfRule type="cellIs" dxfId="378" priority="11" operator="equal">
      <formula>"変有"</formula>
    </cfRule>
  </conditionalFormatting>
  <conditionalFormatting sqref="H24">
    <cfRule type="cellIs" dxfId="377" priority="12" operator="equal">
      <formula>"書換"</formula>
    </cfRule>
  </conditionalFormatting>
  <conditionalFormatting sqref="I24:J24">
    <cfRule type="cellIs" dxfId="376" priority="20" operator="equal">
      <formula>"書換"</formula>
    </cfRule>
  </conditionalFormatting>
  <conditionalFormatting sqref="I24:J24">
    <cfRule type="cellIs" dxfId="375" priority="18" operator="equal">
      <formula>"不整"</formula>
    </cfRule>
    <cfRule type="cellIs" dxfId="374" priority="19" operator="equal">
      <formula>"変有"</formula>
    </cfRule>
  </conditionalFormatting>
  <conditionalFormatting sqref="I24:J24">
    <cfRule type="cellIs" dxfId="373" priority="21" operator="equal">
      <formula>"書換"</formula>
    </cfRule>
    <cfRule type="cellIs" dxfId="372" priority="22" operator="equal">
      <formula>"不整"</formula>
    </cfRule>
    <cfRule type="cellIs" dxfId="371" priority="23" operator="equal">
      <formula>"変有"</formula>
    </cfRule>
  </conditionalFormatting>
  <conditionalFormatting sqref="E24:F24 M24">
    <cfRule type="cellIs" dxfId="370" priority="16" operator="equal">
      <formula>"不整"</formula>
    </cfRule>
    <cfRule type="cellIs" dxfId="369" priority="17" operator="equal">
      <formula>"変有"</formula>
    </cfRule>
  </conditionalFormatting>
  <conditionalFormatting sqref="E24:F24 K24 M24">
    <cfRule type="cellIs" dxfId="368" priority="13" operator="equal">
      <formula>"書換"</formula>
    </cfRule>
    <cfRule type="cellIs" dxfId="367" priority="14" operator="equal">
      <formula>"不整"</formula>
    </cfRule>
    <cfRule type="cellIs" dxfId="366" priority="15" operator="equal">
      <formula>"変有"</formula>
    </cfRule>
  </conditionalFormatting>
  <conditionalFormatting sqref="H24">
    <cfRule type="cellIs" dxfId="365" priority="7" operator="equal">
      <formula>"書換"</formula>
    </cfRule>
    <cfRule type="cellIs" dxfId="364" priority="8" operator="equal">
      <formula>"不整"</formula>
    </cfRule>
    <cfRule type="cellIs" dxfId="363" priority="9" operator="equal">
      <formula>"変有"</formula>
    </cfRule>
  </conditionalFormatting>
  <conditionalFormatting sqref="L24">
    <cfRule type="cellIs" dxfId="362" priority="4" operator="equal">
      <formula>"不整"</formula>
    </cfRule>
    <cfRule type="cellIs" dxfId="361" priority="5" operator="equal">
      <formula>"変有"</formula>
    </cfRule>
  </conditionalFormatting>
  <conditionalFormatting sqref="L24">
    <cfRule type="cellIs" dxfId="360" priority="6" operator="equal">
      <formula>"書換"</formula>
    </cfRule>
  </conditionalFormatting>
  <conditionalFormatting sqref="N24">
    <cfRule type="cellIs" dxfId="359" priority="1" operator="equal">
      <formula>"不整"</formula>
    </cfRule>
    <cfRule type="cellIs" dxfId="358" priority="2" operator="equal">
      <formula>"変有"</formula>
    </cfRule>
  </conditionalFormatting>
  <conditionalFormatting sqref="N24">
    <cfRule type="cellIs" dxfId="357" priority="3" operator="equal">
      <formula>"書換"</formula>
    </cfRule>
  </conditionalFormatting>
  <dataValidations count="27">
    <dataValidation type="list" allowBlank="1" showInputMessage="1" showErrorMessage="1" sqref="E3">
      <formula1>"パターン①,パターン②,パターン③,パターン④,パターン⑤,パターン⑥,パターン⑦,パターン⑧,パターン⑨,パターン⑩,パターン⑪,パターン⑫,パターン⑬,パターン⑭,パターン⑮,パターン⑯,パターン⑰,パターン⑱,パターン⑲,パターン⑳"</formula1>
    </dataValidation>
    <dataValidation type="list" allowBlank="1" showInputMessage="1" showErrorMessage="1" sqref="E12">
      <formula1>"通常,テスト"</formula1>
    </dataValidation>
    <dataValidation type="list" allowBlank="1" showInputMessage="1" showErrorMessage="1" sqref="E13">
      <formula1>"ブロック①,ブロック②,ブロック③,ブロック④,ブロック⑤,ブロック⑥,ブロック⑦,ブロック⑧"</formula1>
    </dataValidation>
    <dataValidation type="whole" allowBlank="1" showInputMessage="1" showErrorMessage="1" errorTitle="供出可能量(kW)入力エラー" error="供出可能量(kW)は，半角9桁以内かつ正の整数で入力して下さい。" sqref="E4">
      <formula1>0</formula1>
      <formula2>999999999</formula2>
    </dataValidation>
    <dataValidation type="textLength" allowBlank="1" showInputMessage="1" showErrorMessage="1" errorTitle="適用開始希望年月日入力エラー" error="適用開始希望年月日は『YYYYMMDD』形式の半角数字8桁で入力して下さい。" sqref="E5">
      <formula1>8</formula1>
      <formula2>8</formula2>
    </dataValidation>
    <dataValidation type="custom" imeMode="disabled" allowBlank="1" showInputMessage="1" showErrorMessage="1" errorTitle="提出先事業者コード入力エラー" error="提出先事業者コードは半角英数字5桁で入力して下さい。" sqref="E9:E11">
      <formula1>AND(LEN(E9)=5,LENB(E9)=5)</formula1>
    </dataValidation>
    <dataValidation type="textLength" allowBlank="1" showInputMessage="1" showErrorMessage="1" errorTitle="提出先事業者名称エラー" error="提出先事業者名称は全角25文字以内で入力して下さい。" sqref="F9:I9">
      <formula1>0</formula1>
      <formula2>50</formula2>
    </dataValidation>
    <dataValidation type="textLength" allowBlank="1" showInputMessage="1" showErrorMessage="1" errorTitle="送信事業者名称入力エラー" error="送信事業者名称は全角25文字以内で入力して下さい。" sqref="F10:I10">
      <formula1>0</formula1>
      <formula2>50</formula2>
    </dataValidation>
    <dataValidation type="textLength" allowBlank="1" showInputMessage="1" showErrorMessage="1" errorTitle="提出者名称入力エラー" error="提出者名称は全角25文字以内で入力して下さい。" sqref="F11:I11">
      <formula1>0</formula1>
      <formula2>50</formula2>
    </dataValidation>
    <dataValidation type="textLength" allowBlank="1" showInputMessage="1" showErrorMessage="1" errorTitle="所在地入力エラー" error="所在地は全角35文字以内で入力して下さい。" sqref="F18 F24">
      <formula1>0</formula1>
      <formula2>70</formula2>
    </dataValidation>
    <dataValidation type="custom" imeMode="disabled" allowBlank="1" showInputMessage="1" showErrorMessage="1" errorTitle="小売電気事業者コード入力エラー" error="小売電気事業者コードは半角英数字5桁で入力して下さい。" sqref="J18">
      <formula1>AND(LEN(J18)=5,LENB(J18)=5)</formula1>
    </dataValidation>
    <dataValidation type="textLength" allowBlank="1" showInputMessage="1" showErrorMessage="1" errorTitle="小売電気事業者名称入力エラー" error="小売電気事業者名称は全角25文字以内で入力して下さい。" sqref="K18">
      <formula1>0</formula1>
      <formula2>50</formula2>
    </dataValidation>
    <dataValidation type="whole" allowBlank="1" showInputMessage="1" showErrorMessage="1" errorTitle="契約電力(kW)入力エラー" error="契約電力(kW)は，半角9桁以内かつ正の整数で入力して下さい。" sqref="G18">
      <formula1>0</formula1>
      <formula2>999999999</formula2>
    </dataValidation>
    <dataValidation type="textLength" allowBlank="1" showInputMessage="1" showErrorMessage="1" errorTitle="需要家名称入力エラー" error="需要家名称は全角40文字以内で入力して下さい。" sqref="E18">
      <formula1>0</formula1>
      <formula2>80</formula2>
    </dataValidation>
    <dataValidation type="textLength" allowBlank="1" showInputMessage="1" showErrorMessage="1" errorTitle="供給地点特定番号入力エラー" error="供給地点特定番号は22桁の半角数字で入力して下さい。" sqref="D18">
      <formula1>22</formula1>
      <formula2>22</formula2>
    </dataValidation>
    <dataValidation type="list" allowBlank="1" showInputMessage="1" showErrorMessage="1" sqref="H18">
      <formula1>"特高,高圧,低圧"</formula1>
    </dataValidation>
    <dataValidation type="list" allowBlank="1" showInputMessage="1" showErrorMessage="1" sqref="I18">
      <formula1>"需要抑制,電源（自家発等）"</formula1>
    </dataValidation>
    <dataValidation type="custom" imeMode="disabled" allowBlank="1" showInputMessage="1" showErrorMessage="1" errorTitle="所属発電BGコード入力エラー" error="所属発電BGコードは半角英数字5桁で入力して下さい。" sqref="L24">
      <formula1>AND(LEN(L24)=5,LENB(L24)=5)</formula1>
    </dataValidation>
    <dataValidation type="list" allowBlank="1" showInputMessage="1" showErrorMessage="1" sqref="H24">
      <formula1>"特高,高圧"</formula1>
    </dataValidation>
    <dataValidation type="textLength" allowBlank="1" showInputMessage="1" showErrorMessage="1" errorTitle="所属発電BG名称入力エラー" error="所属発電BG名称は全角25文字以内で入力して下さい。" sqref="M24">
      <formula1>0</formula1>
      <formula2>50</formula2>
    </dataValidation>
    <dataValidation type="textLength" allowBlank="1" showInputMessage="1" showErrorMessage="1" errorTitle="発電所名称入力エラー" error="発電所名称は全角40文字以内で入力して下さい。" sqref="E24">
      <formula1>0</formula1>
      <formula2>80</formula2>
    </dataValidation>
    <dataValidation type="textLength" allowBlank="1" showInputMessage="1" showErrorMessage="1" errorTitle="受電地点特定番号入力エラー" error="受電地点特定番号は22桁の半角数字で入力して下さい。" sqref="D24">
      <formula1>22</formula1>
      <formula2>22</formula2>
    </dataValidation>
    <dataValidation type="custom" imeMode="disabled" allowBlank="1" showInputMessage="1" showErrorMessage="1" errorTitle="発電計画用系統コード入力エラー" error="発電計画用系統コードは半角英数字5桁で入力して下さい。" sqref="N24">
      <formula1>AND(LEN(N24)=5,LENB(N24)=5)</formula1>
    </dataValidation>
    <dataValidation type="whole" allowBlank="1" showInputMessage="1" showErrorMessage="1" errorTitle="最大受電電力(kW)入力エラー" error="最大受電電力(kW)は，半角9桁以下の正の整数で入力して下さい。" sqref="G24">
      <formula1>0</formula1>
      <formula2>999999999</formula2>
    </dataValidation>
    <dataValidation type="list" allowBlank="1" showInputMessage="1" showErrorMessage="1" sqref="K24">
      <formula1>"原油,重油,軽油,LNG,LPG,NGL,都市ガス,灯油,石炭,木質ペレット,その他"</formula1>
    </dataValidation>
    <dataValidation type="list" allowBlank="1" showInputMessage="1" showErrorMessage="1" sqref="J24">
      <formula1>"コンバインドサイクル,汽力,ディーゼル,水力,太陽光,風力,地熱,蓄電池,その他"</formula1>
    </dataValidation>
    <dataValidation type="list" allowBlank="1" showInputMessage="1" showErrorMessage="1" sqref="I24">
      <formula1>"火力,水力,太陽光,風力,地熱,蓄電池,その他"</formula1>
    </dataValidation>
  </dataValidations>
  <hyperlinks>
    <hyperlink ref="G4" r:id="rId1" display="\\olive\share\doc\Chukyu\04_需給調整市場システム\003_機能増強他\M204_三次調整力（１）用ＸＭＬスキーマ及び提出データ生成ツール修正\追加対応\需要家リスト・パターンの三次①対応\参考"/>
  </hyperlinks>
  <pageMargins left="0.7" right="0.7" top="0.75" bottom="0.75" header="0.3" footer="0.3"/>
  <pageSetup paperSize="9" orientation="portrait" r:id="rId2"/>
  <drawing r:id="rId3"/>
  <legacy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D403"/>
  <sheetViews>
    <sheetView workbookViewId="0"/>
  </sheetViews>
  <sheetFormatPr defaultRowHeight="13.5" x14ac:dyDescent="0.15"/>
  <sheetData>
    <row r="1" spans="1:4" x14ac:dyDescent="0.15">
      <c r="A1" t="s">
        <v>72</v>
      </c>
    </row>
    <row r="2" spans="1:4" x14ac:dyDescent="0.15">
      <c r="A2" t="s">
        <v>73</v>
      </c>
    </row>
    <row r="4" spans="1:4" x14ac:dyDescent="0.15">
      <c r="A4" t="s">
        <v>572</v>
      </c>
    </row>
    <row r="5" spans="1:4" x14ac:dyDescent="0.15">
      <c r="A5" t="s">
        <v>573</v>
      </c>
    </row>
    <row r="8" spans="1:4" x14ac:dyDescent="0.15">
      <c r="A8" t="s">
        <v>74</v>
      </c>
    </row>
    <row r="9" spans="1:4" x14ac:dyDescent="0.15">
      <c r="B9" t="s">
        <v>75</v>
      </c>
    </row>
    <row r="10" spans="1:4" x14ac:dyDescent="0.15">
      <c r="B10" t="s">
        <v>76</v>
      </c>
    </row>
    <row r="11" spans="1:4" x14ac:dyDescent="0.15">
      <c r="C11" t="s">
        <v>77</v>
      </c>
    </row>
    <row r="12" spans="1:4" x14ac:dyDescent="0.15">
      <c r="D12" t="s">
        <v>78</v>
      </c>
    </row>
    <row r="13" spans="1:4" x14ac:dyDescent="0.15">
      <c r="C13" t="s">
        <v>79</v>
      </c>
    </row>
    <row r="14" spans="1:4" x14ac:dyDescent="0.15">
      <c r="C14" t="s">
        <v>80</v>
      </c>
    </row>
    <row r="15" spans="1:4" x14ac:dyDescent="0.15">
      <c r="C15" t="s">
        <v>81</v>
      </c>
    </row>
    <row r="16" spans="1:4" x14ac:dyDescent="0.15">
      <c r="C16" t="s">
        <v>82</v>
      </c>
    </row>
    <row r="17" spans="2:4" x14ac:dyDescent="0.15">
      <c r="C17" t="s">
        <v>83</v>
      </c>
    </row>
    <row r="18" spans="2:4" x14ac:dyDescent="0.15">
      <c r="C18" t="s">
        <v>84</v>
      </c>
    </row>
    <row r="19" spans="2:4" x14ac:dyDescent="0.15">
      <c r="C19" t="s">
        <v>85</v>
      </c>
    </row>
    <row r="20" spans="2:4" x14ac:dyDescent="0.15">
      <c r="C20" t="s">
        <v>86</v>
      </c>
    </row>
    <row r="21" spans="2:4" x14ac:dyDescent="0.15">
      <c r="C21" t="s">
        <v>87</v>
      </c>
    </row>
    <row r="22" spans="2:4" x14ac:dyDescent="0.15">
      <c r="C22" t="s">
        <v>88</v>
      </c>
    </row>
    <row r="23" spans="2:4" x14ac:dyDescent="0.15">
      <c r="C23" t="s">
        <v>89</v>
      </c>
    </row>
    <row r="24" spans="2:4" x14ac:dyDescent="0.15">
      <c r="B24" t="s">
        <v>90</v>
      </c>
    </row>
    <row r="26" spans="2:4" x14ac:dyDescent="0.15">
      <c r="B26" t="s">
        <v>91</v>
      </c>
    </row>
    <row r="27" spans="2:4" x14ac:dyDescent="0.15">
      <c r="B27" t="s">
        <v>92</v>
      </c>
    </row>
    <row r="28" spans="2:4" x14ac:dyDescent="0.15">
      <c r="C28" t="s">
        <v>77</v>
      </c>
    </row>
    <row r="29" spans="2:4" x14ac:dyDescent="0.15">
      <c r="D29" t="s">
        <v>93</v>
      </c>
    </row>
    <row r="30" spans="2:4" x14ac:dyDescent="0.15">
      <c r="D30" t="s">
        <v>94</v>
      </c>
    </row>
    <row r="31" spans="2:4" x14ac:dyDescent="0.15">
      <c r="D31" t="s">
        <v>95</v>
      </c>
    </row>
    <row r="32" spans="2:4" x14ac:dyDescent="0.15">
      <c r="D32" t="s">
        <v>96</v>
      </c>
    </row>
    <row r="33" spans="1:4" x14ac:dyDescent="0.15">
      <c r="C33" t="s">
        <v>79</v>
      </c>
    </row>
    <row r="34" spans="1:4" x14ac:dyDescent="0.15">
      <c r="C34" t="s">
        <v>97</v>
      </c>
    </row>
    <row r="35" spans="1:4" x14ac:dyDescent="0.15">
      <c r="C35" t="s">
        <v>98</v>
      </c>
    </row>
    <row r="36" spans="1:4" x14ac:dyDescent="0.15">
      <c r="C36" t="s">
        <v>99</v>
      </c>
    </row>
    <row r="37" spans="1:4" x14ac:dyDescent="0.15">
      <c r="B37" t="s">
        <v>90</v>
      </c>
    </row>
    <row r="39" spans="1:4" x14ac:dyDescent="0.15">
      <c r="A39" t="s">
        <v>100</v>
      </c>
    </row>
    <row r="40" spans="1:4" x14ac:dyDescent="0.15">
      <c r="B40" t="s">
        <v>101</v>
      </c>
    </row>
    <row r="41" spans="1:4" x14ac:dyDescent="0.15">
      <c r="C41" t="s">
        <v>77</v>
      </c>
    </row>
    <row r="42" spans="1:4" x14ac:dyDescent="0.15">
      <c r="D42" t="s">
        <v>102</v>
      </c>
    </row>
    <row r="43" spans="1:4" x14ac:dyDescent="0.15">
      <c r="D43" t="s">
        <v>103</v>
      </c>
    </row>
    <row r="44" spans="1:4" x14ac:dyDescent="0.15">
      <c r="D44" t="s">
        <v>104</v>
      </c>
    </row>
    <row r="45" spans="1:4" x14ac:dyDescent="0.15">
      <c r="D45" t="s">
        <v>105</v>
      </c>
    </row>
    <row r="46" spans="1:4" x14ac:dyDescent="0.15">
      <c r="D46" t="s">
        <v>106</v>
      </c>
    </row>
    <row r="47" spans="1:4" x14ac:dyDescent="0.15">
      <c r="D47" t="s">
        <v>107</v>
      </c>
    </row>
    <row r="48" spans="1:4" x14ac:dyDescent="0.15">
      <c r="D48" t="s">
        <v>80</v>
      </c>
    </row>
    <row r="49" spans="1:4" x14ac:dyDescent="0.15">
      <c r="D49" t="s">
        <v>108</v>
      </c>
    </row>
    <row r="50" spans="1:4" x14ac:dyDescent="0.15">
      <c r="D50" t="s">
        <v>82</v>
      </c>
    </row>
    <row r="51" spans="1:4" x14ac:dyDescent="0.15">
      <c r="D51" t="s">
        <v>109</v>
      </c>
    </row>
    <row r="52" spans="1:4" x14ac:dyDescent="0.15">
      <c r="D52" t="s">
        <v>110</v>
      </c>
    </row>
    <row r="53" spans="1:4" x14ac:dyDescent="0.15">
      <c r="D53" t="s">
        <v>111</v>
      </c>
    </row>
    <row r="54" spans="1:4" x14ac:dyDescent="0.15">
      <c r="D54" t="s">
        <v>86</v>
      </c>
    </row>
    <row r="55" spans="1:4" x14ac:dyDescent="0.15">
      <c r="D55" t="s">
        <v>112</v>
      </c>
    </row>
    <row r="56" spans="1:4" x14ac:dyDescent="0.15">
      <c r="D56" t="s">
        <v>113</v>
      </c>
    </row>
    <row r="57" spans="1:4" x14ac:dyDescent="0.15">
      <c r="D57" t="s">
        <v>114</v>
      </c>
    </row>
    <row r="58" spans="1:4" x14ac:dyDescent="0.15">
      <c r="D58" t="s">
        <v>115</v>
      </c>
    </row>
    <row r="59" spans="1:4" x14ac:dyDescent="0.15">
      <c r="D59" t="s">
        <v>116</v>
      </c>
    </row>
    <row r="60" spans="1:4" x14ac:dyDescent="0.15">
      <c r="C60" t="s">
        <v>79</v>
      </c>
    </row>
    <row r="61" spans="1:4" x14ac:dyDescent="0.15">
      <c r="B61" t="s">
        <v>90</v>
      </c>
    </row>
    <row r="63" spans="1:4" x14ac:dyDescent="0.15">
      <c r="A63" t="s">
        <v>117</v>
      </c>
    </row>
    <row r="64" spans="1:4" x14ac:dyDescent="0.15">
      <c r="B64" t="s">
        <v>118</v>
      </c>
    </row>
    <row r="65" spans="3:4" x14ac:dyDescent="0.15">
      <c r="C65" t="s">
        <v>77</v>
      </c>
    </row>
    <row r="66" spans="3:4" x14ac:dyDescent="0.15">
      <c r="D66" t="s">
        <v>86</v>
      </c>
    </row>
    <row r="67" spans="3:4" x14ac:dyDescent="0.15">
      <c r="D67" t="s">
        <v>119</v>
      </c>
    </row>
    <row r="68" spans="3:4" x14ac:dyDescent="0.15">
      <c r="D68" t="s">
        <v>120</v>
      </c>
    </row>
    <row r="69" spans="3:4" x14ac:dyDescent="0.15">
      <c r="D69" t="s">
        <v>121</v>
      </c>
    </row>
    <row r="70" spans="3:4" x14ac:dyDescent="0.15">
      <c r="D70" t="s">
        <v>122</v>
      </c>
    </row>
    <row r="71" spans="3:4" x14ac:dyDescent="0.15">
      <c r="D71" t="s">
        <v>123</v>
      </c>
    </row>
    <row r="72" spans="3:4" x14ac:dyDescent="0.15">
      <c r="D72" t="s">
        <v>124</v>
      </c>
    </row>
    <row r="73" spans="3:4" x14ac:dyDescent="0.15">
      <c r="D73" t="s">
        <v>125</v>
      </c>
    </row>
    <row r="74" spans="3:4" x14ac:dyDescent="0.15">
      <c r="D74" t="s">
        <v>126</v>
      </c>
    </row>
    <row r="75" spans="3:4" x14ac:dyDescent="0.15">
      <c r="D75" t="s">
        <v>127</v>
      </c>
    </row>
    <row r="76" spans="3:4" x14ac:dyDescent="0.15">
      <c r="D76" t="s">
        <v>128</v>
      </c>
    </row>
    <row r="77" spans="3:4" x14ac:dyDescent="0.15">
      <c r="D77" t="s">
        <v>129</v>
      </c>
    </row>
    <row r="78" spans="3:4" x14ac:dyDescent="0.15">
      <c r="D78" t="s">
        <v>130</v>
      </c>
    </row>
    <row r="79" spans="3:4" x14ac:dyDescent="0.15">
      <c r="D79" t="s">
        <v>131</v>
      </c>
    </row>
    <row r="80" spans="3:4" x14ac:dyDescent="0.15">
      <c r="D80" t="s">
        <v>132</v>
      </c>
    </row>
    <row r="81" spans="1:4" x14ac:dyDescent="0.15">
      <c r="D81" t="s">
        <v>133</v>
      </c>
    </row>
    <row r="82" spans="1:4" x14ac:dyDescent="0.15">
      <c r="D82" t="s">
        <v>134</v>
      </c>
    </row>
    <row r="83" spans="1:4" x14ac:dyDescent="0.15">
      <c r="D83" t="s">
        <v>135</v>
      </c>
    </row>
    <row r="84" spans="1:4" x14ac:dyDescent="0.15">
      <c r="D84" t="s">
        <v>136</v>
      </c>
    </row>
    <row r="85" spans="1:4" x14ac:dyDescent="0.15">
      <c r="D85" t="s">
        <v>137</v>
      </c>
    </row>
    <row r="86" spans="1:4" x14ac:dyDescent="0.15">
      <c r="D86" t="s">
        <v>138</v>
      </c>
    </row>
    <row r="87" spans="1:4" x14ac:dyDescent="0.15">
      <c r="D87" t="s">
        <v>139</v>
      </c>
    </row>
    <row r="88" spans="1:4" x14ac:dyDescent="0.15">
      <c r="D88" t="s">
        <v>140</v>
      </c>
    </row>
    <row r="89" spans="1:4" x14ac:dyDescent="0.15">
      <c r="D89" t="s">
        <v>141</v>
      </c>
    </row>
    <row r="90" spans="1:4" x14ac:dyDescent="0.15">
      <c r="A90" t="s">
        <v>142</v>
      </c>
    </row>
    <row r="91" spans="1:4" x14ac:dyDescent="0.15">
      <c r="D91" t="s">
        <v>143</v>
      </c>
    </row>
    <row r="92" spans="1:4" x14ac:dyDescent="0.15">
      <c r="D92" t="s">
        <v>144</v>
      </c>
    </row>
    <row r="94" spans="1:4" x14ac:dyDescent="0.15">
      <c r="D94" t="s">
        <v>145</v>
      </c>
    </row>
    <row r="95" spans="1:4" x14ac:dyDescent="0.15">
      <c r="D95" t="s">
        <v>146</v>
      </c>
    </row>
    <row r="97" spans="2:4" x14ac:dyDescent="0.15">
      <c r="C97" t="s">
        <v>79</v>
      </c>
    </row>
    <row r="98" spans="2:4" x14ac:dyDescent="0.15">
      <c r="C98" t="s">
        <v>147</v>
      </c>
    </row>
    <row r="99" spans="2:4" x14ac:dyDescent="0.15">
      <c r="C99" t="s">
        <v>148</v>
      </c>
    </row>
    <row r="100" spans="2:4" x14ac:dyDescent="0.15">
      <c r="B100" t="s">
        <v>90</v>
      </c>
    </row>
    <row r="102" spans="2:4" x14ac:dyDescent="0.15">
      <c r="B102" t="s">
        <v>143</v>
      </c>
    </row>
    <row r="103" spans="2:4" x14ac:dyDescent="0.15">
      <c r="B103" t="s">
        <v>149</v>
      </c>
    </row>
    <row r="104" spans="2:4" x14ac:dyDescent="0.15">
      <c r="C104" t="s">
        <v>77</v>
      </c>
    </row>
    <row r="105" spans="2:4" x14ac:dyDescent="0.15">
      <c r="D105" t="s">
        <v>150</v>
      </c>
    </row>
    <row r="106" spans="2:4" x14ac:dyDescent="0.15">
      <c r="C106" t="s">
        <v>79</v>
      </c>
    </row>
    <row r="107" spans="2:4" x14ac:dyDescent="0.15">
      <c r="B107" t="s">
        <v>90</v>
      </c>
    </row>
    <row r="109" spans="2:4" x14ac:dyDescent="0.15">
      <c r="B109" t="s">
        <v>151</v>
      </c>
    </row>
    <row r="110" spans="2:4" x14ac:dyDescent="0.15">
      <c r="B110" t="s">
        <v>152</v>
      </c>
    </row>
    <row r="111" spans="2:4" x14ac:dyDescent="0.15">
      <c r="C111" t="s">
        <v>77</v>
      </c>
    </row>
    <row r="112" spans="2:4" x14ac:dyDescent="0.15">
      <c r="D112" t="s">
        <v>153</v>
      </c>
    </row>
    <row r="113" spans="4:4" x14ac:dyDescent="0.15">
      <c r="D113" t="s">
        <v>154</v>
      </c>
    </row>
    <row r="114" spans="4:4" x14ac:dyDescent="0.15">
      <c r="D114" t="s">
        <v>155</v>
      </c>
    </row>
    <row r="115" spans="4:4" x14ac:dyDescent="0.15">
      <c r="D115" t="s">
        <v>597</v>
      </c>
    </row>
    <row r="116" spans="4:4" x14ac:dyDescent="0.15">
      <c r="D116" t="s">
        <v>157</v>
      </c>
    </row>
    <row r="117" spans="4:4" x14ac:dyDescent="0.15">
      <c r="D117" t="s">
        <v>598</v>
      </c>
    </row>
    <row r="118" spans="4:4" x14ac:dyDescent="0.15">
      <c r="D118" t="s">
        <v>159</v>
      </c>
    </row>
    <row r="119" spans="4:4" x14ac:dyDescent="0.15">
      <c r="D119" t="s">
        <v>160</v>
      </c>
    </row>
    <row r="120" spans="4:4" x14ac:dyDescent="0.15">
      <c r="D120" t="s">
        <v>161</v>
      </c>
    </row>
    <row r="121" spans="4:4" x14ac:dyDescent="0.15">
      <c r="D121" t="s">
        <v>599</v>
      </c>
    </row>
    <row r="122" spans="4:4" x14ac:dyDescent="0.15">
      <c r="D122" t="s">
        <v>163</v>
      </c>
    </row>
    <row r="123" spans="4:4" x14ac:dyDescent="0.15">
      <c r="D123" t="s">
        <v>164</v>
      </c>
    </row>
    <row r="124" spans="4:4" x14ac:dyDescent="0.15">
      <c r="D124" t="s">
        <v>331</v>
      </c>
    </row>
    <row r="125" spans="4:4" x14ac:dyDescent="0.15">
      <c r="D125" t="s">
        <v>332</v>
      </c>
    </row>
    <row r="126" spans="4:4" x14ac:dyDescent="0.15">
      <c r="D126" t="s">
        <v>333</v>
      </c>
    </row>
    <row r="127" spans="4:4" x14ac:dyDescent="0.15">
      <c r="D127" t="s">
        <v>334</v>
      </c>
    </row>
    <row r="128" spans="4:4" x14ac:dyDescent="0.15">
      <c r="D128" t="s">
        <v>165</v>
      </c>
    </row>
    <row r="129" spans="2:4" x14ac:dyDescent="0.15">
      <c r="D129" t="s">
        <v>166</v>
      </c>
    </row>
    <row r="130" spans="2:4" x14ac:dyDescent="0.15">
      <c r="C130" t="s">
        <v>79</v>
      </c>
    </row>
    <row r="131" spans="2:4" x14ac:dyDescent="0.15">
      <c r="B131" t="s">
        <v>90</v>
      </c>
    </row>
    <row r="133" spans="2:4" x14ac:dyDescent="0.15">
      <c r="B133" t="s">
        <v>145</v>
      </c>
    </row>
    <row r="134" spans="2:4" x14ac:dyDescent="0.15">
      <c r="B134" t="s">
        <v>167</v>
      </c>
    </row>
    <row r="135" spans="2:4" x14ac:dyDescent="0.15">
      <c r="C135" t="s">
        <v>77</v>
      </c>
    </row>
    <row r="136" spans="2:4" x14ac:dyDescent="0.15">
      <c r="D136" t="s">
        <v>168</v>
      </c>
    </row>
    <row r="137" spans="2:4" x14ac:dyDescent="0.15">
      <c r="C137" t="s">
        <v>79</v>
      </c>
    </row>
    <row r="138" spans="2:4" x14ac:dyDescent="0.15">
      <c r="B138" t="s">
        <v>90</v>
      </c>
    </row>
    <row r="139" spans="2:4" x14ac:dyDescent="0.15">
      <c r="B139" t="s">
        <v>169</v>
      </c>
    </row>
    <row r="140" spans="2:4" x14ac:dyDescent="0.15">
      <c r="B140" t="s">
        <v>170</v>
      </c>
    </row>
    <row r="141" spans="2:4" x14ac:dyDescent="0.15">
      <c r="C141" t="s">
        <v>77</v>
      </c>
    </row>
    <row r="142" spans="2:4" x14ac:dyDescent="0.15">
      <c r="D142" t="s">
        <v>171</v>
      </c>
    </row>
    <row r="143" spans="2:4" x14ac:dyDescent="0.15">
      <c r="D143" t="s">
        <v>172</v>
      </c>
    </row>
    <row r="144" spans="2:4" x14ac:dyDescent="0.15">
      <c r="D144" t="s">
        <v>173</v>
      </c>
    </row>
    <row r="145" spans="4:4" x14ac:dyDescent="0.15">
      <c r="D145" t="s">
        <v>600</v>
      </c>
    </row>
    <row r="146" spans="4:4" x14ac:dyDescent="0.15">
      <c r="D146" t="s">
        <v>175</v>
      </c>
    </row>
    <row r="147" spans="4:4" x14ac:dyDescent="0.15">
      <c r="D147" t="s">
        <v>598</v>
      </c>
    </row>
    <row r="148" spans="4:4" x14ac:dyDescent="0.15">
      <c r="D148" t="s">
        <v>176</v>
      </c>
    </row>
    <row r="149" spans="4:4" x14ac:dyDescent="0.15">
      <c r="D149" t="s">
        <v>177</v>
      </c>
    </row>
    <row r="150" spans="4:4" x14ac:dyDescent="0.15">
      <c r="D150" t="s">
        <v>161</v>
      </c>
    </row>
    <row r="151" spans="4:4" x14ac:dyDescent="0.15">
      <c r="D151" t="s">
        <v>601</v>
      </c>
    </row>
    <row r="152" spans="4:4" x14ac:dyDescent="0.15">
      <c r="D152" t="s">
        <v>178</v>
      </c>
    </row>
    <row r="153" spans="4:4" x14ac:dyDescent="0.15">
      <c r="D153" t="s">
        <v>179</v>
      </c>
    </row>
    <row r="154" spans="4:4" x14ac:dyDescent="0.15">
      <c r="D154" t="s">
        <v>180</v>
      </c>
    </row>
    <row r="155" spans="4:4" x14ac:dyDescent="0.15">
      <c r="D155" t="s">
        <v>181</v>
      </c>
    </row>
    <row r="156" spans="4:4" x14ac:dyDescent="0.15">
      <c r="D156" t="s">
        <v>182</v>
      </c>
    </row>
    <row r="157" spans="4:4" x14ac:dyDescent="0.15">
      <c r="D157" t="s">
        <v>183</v>
      </c>
    </row>
    <row r="158" spans="4:4" x14ac:dyDescent="0.15">
      <c r="D158" t="s">
        <v>184</v>
      </c>
    </row>
    <row r="159" spans="4:4" x14ac:dyDescent="0.15">
      <c r="D159" t="s">
        <v>185</v>
      </c>
    </row>
    <row r="160" spans="4:4" x14ac:dyDescent="0.15">
      <c r="D160" t="s">
        <v>186</v>
      </c>
    </row>
    <row r="161" spans="1:4" x14ac:dyDescent="0.15">
      <c r="D161" t="s">
        <v>187</v>
      </c>
    </row>
    <row r="162" spans="1:4" x14ac:dyDescent="0.15">
      <c r="D162" t="s">
        <v>188</v>
      </c>
    </row>
    <row r="163" spans="1:4" x14ac:dyDescent="0.15">
      <c r="D163" t="s">
        <v>189</v>
      </c>
    </row>
    <row r="164" spans="1:4" x14ac:dyDescent="0.15">
      <c r="C164" t="s">
        <v>79</v>
      </c>
    </row>
    <row r="165" spans="1:4" x14ac:dyDescent="0.15">
      <c r="B165" t="s">
        <v>90</v>
      </c>
    </row>
    <row r="168" spans="1:4" x14ac:dyDescent="0.15">
      <c r="A168" t="s">
        <v>190</v>
      </c>
    </row>
    <row r="169" spans="1:4" x14ac:dyDescent="0.15">
      <c r="A169" t="s">
        <v>191</v>
      </c>
    </row>
    <row r="170" spans="1:4" x14ac:dyDescent="0.15">
      <c r="B170" t="s">
        <v>192</v>
      </c>
    </row>
    <row r="171" spans="1:4" x14ac:dyDescent="0.15">
      <c r="D171" t="s">
        <v>193</v>
      </c>
    </row>
    <row r="172" spans="1:4" x14ac:dyDescent="0.15">
      <c r="B172" t="s">
        <v>194</v>
      </c>
    </row>
    <row r="173" spans="1:4" x14ac:dyDescent="0.15">
      <c r="A173" t="s">
        <v>195</v>
      </c>
    </row>
    <row r="175" spans="1:4" x14ac:dyDescent="0.15">
      <c r="A175" t="s">
        <v>196</v>
      </c>
    </row>
    <row r="176" spans="1:4" x14ac:dyDescent="0.15">
      <c r="A176" t="s">
        <v>197</v>
      </c>
    </row>
    <row r="177" spans="1:3" x14ac:dyDescent="0.15">
      <c r="B177" t="s">
        <v>192</v>
      </c>
    </row>
    <row r="178" spans="1:3" x14ac:dyDescent="0.15">
      <c r="C178" t="s">
        <v>198</v>
      </c>
    </row>
    <row r="179" spans="1:3" x14ac:dyDescent="0.15">
      <c r="B179" t="s">
        <v>194</v>
      </c>
    </row>
    <row r="180" spans="1:3" x14ac:dyDescent="0.15">
      <c r="A180" t="s">
        <v>195</v>
      </c>
    </row>
    <row r="182" spans="1:3" x14ac:dyDescent="0.15">
      <c r="A182" t="s">
        <v>199</v>
      </c>
    </row>
    <row r="183" spans="1:3" x14ac:dyDescent="0.15">
      <c r="A183" t="s">
        <v>200</v>
      </c>
    </row>
    <row r="184" spans="1:3" x14ac:dyDescent="0.15">
      <c r="B184" t="s">
        <v>192</v>
      </c>
    </row>
    <row r="185" spans="1:3" x14ac:dyDescent="0.15">
      <c r="C185" t="s">
        <v>201</v>
      </c>
    </row>
    <row r="186" spans="1:3" x14ac:dyDescent="0.15">
      <c r="B186" t="s">
        <v>194</v>
      </c>
    </row>
    <row r="187" spans="1:3" x14ac:dyDescent="0.15">
      <c r="A187" t="s">
        <v>195</v>
      </c>
    </row>
    <row r="189" spans="1:3" x14ac:dyDescent="0.15">
      <c r="A189" t="s">
        <v>86</v>
      </c>
    </row>
    <row r="190" spans="1:3" x14ac:dyDescent="0.15">
      <c r="A190" t="s">
        <v>202</v>
      </c>
    </row>
    <row r="191" spans="1:3" x14ac:dyDescent="0.15">
      <c r="B191" t="s">
        <v>192</v>
      </c>
    </row>
    <row r="192" spans="1:3" x14ac:dyDescent="0.15">
      <c r="C192" t="s">
        <v>574</v>
      </c>
    </row>
    <row r="193" spans="1:3" x14ac:dyDescent="0.15">
      <c r="B193" t="s">
        <v>194</v>
      </c>
    </row>
    <row r="194" spans="1:3" x14ac:dyDescent="0.15">
      <c r="A194" t="s">
        <v>195</v>
      </c>
    </row>
    <row r="196" spans="1:3" x14ac:dyDescent="0.15">
      <c r="A196" t="s">
        <v>204</v>
      </c>
    </row>
    <row r="197" spans="1:3" x14ac:dyDescent="0.15">
      <c r="A197" t="s">
        <v>205</v>
      </c>
    </row>
    <row r="198" spans="1:3" x14ac:dyDescent="0.15">
      <c r="B198" t="s">
        <v>192</v>
      </c>
    </row>
    <row r="199" spans="1:3" x14ac:dyDescent="0.15">
      <c r="C199" t="s">
        <v>206</v>
      </c>
    </row>
    <row r="200" spans="1:3" x14ac:dyDescent="0.15">
      <c r="B200" t="s">
        <v>194</v>
      </c>
    </row>
    <row r="201" spans="1:3" x14ac:dyDescent="0.15">
      <c r="A201" t="s">
        <v>195</v>
      </c>
    </row>
    <row r="203" spans="1:3" x14ac:dyDescent="0.15">
      <c r="A203" t="s">
        <v>207</v>
      </c>
    </row>
    <row r="204" spans="1:3" x14ac:dyDescent="0.15">
      <c r="A204" t="s">
        <v>208</v>
      </c>
    </row>
    <row r="205" spans="1:3" x14ac:dyDescent="0.15">
      <c r="B205" t="s">
        <v>192</v>
      </c>
    </row>
    <row r="206" spans="1:3" x14ac:dyDescent="0.15">
      <c r="C206" t="s">
        <v>209</v>
      </c>
    </row>
    <row r="207" spans="1:3" x14ac:dyDescent="0.15">
      <c r="C207" t="s">
        <v>210</v>
      </c>
    </row>
    <row r="208" spans="1:3" x14ac:dyDescent="0.15">
      <c r="C208" t="s">
        <v>211</v>
      </c>
    </row>
    <row r="209" spans="1:3" x14ac:dyDescent="0.15">
      <c r="B209" t="s">
        <v>194</v>
      </c>
    </row>
    <row r="210" spans="1:3" x14ac:dyDescent="0.15">
      <c r="A210" t="s">
        <v>195</v>
      </c>
    </row>
    <row r="212" spans="1:3" x14ac:dyDescent="0.15">
      <c r="A212" t="s">
        <v>212</v>
      </c>
    </row>
    <row r="213" spans="1:3" x14ac:dyDescent="0.15">
      <c r="A213" t="s">
        <v>213</v>
      </c>
    </row>
    <row r="214" spans="1:3" x14ac:dyDescent="0.15">
      <c r="B214" t="s">
        <v>192</v>
      </c>
    </row>
    <row r="215" spans="1:3" x14ac:dyDescent="0.15">
      <c r="C215" t="s">
        <v>214</v>
      </c>
    </row>
    <row r="216" spans="1:3" x14ac:dyDescent="0.15">
      <c r="B216" t="s">
        <v>194</v>
      </c>
    </row>
    <row r="217" spans="1:3" x14ac:dyDescent="0.15">
      <c r="A217" t="s">
        <v>195</v>
      </c>
    </row>
    <row r="219" spans="1:3" x14ac:dyDescent="0.15">
      <c r="A219" t="s">
        <v>215</v>
      </c>
    </row>
    <row r="220" spans="1:3" x14ac:dyDescent="0.15">
      <c r="A220" t="s">
        <v>216</v>
      </c>
    </row>
    <row r="221" spans="1:3" x14ac:dyDescent="0.15">
      <c r="B221" t="s">
        <v>192</v>
      </c>
    </row>
    <row r="222" spans="1:3" x14ac:dyDescent="0.15">
      <c r="C222" t="s">
        <v>214</v>
      </c>
    </row>
    <row r="223" spans="1:3" x14ac:dyDescent="0.15">
      <c r="B223" t="s">
        <v>194</v>
      </c>
    </row>
    <row r="224" spans="1:3" x14ac:dyDescent="0.15">
      <c r="A224" t="s">
        <v>195</v>
      </c>
    </row>
    <row r="226" spans="1:3" x14ac:dyDescent="0.15">
      <c r="A226" t="s">
        <v>130</v>
      </c>
    </row>
    <row r="227" spans="1:3" x14ac:dyDescent="0.15">
      <c r="A227" t="s">
        <v>217</v>
      </c>
    </row>
    <row r="228" spans="1:3" x14ac:dyDescent="0.15">
      <c r="B228" t="s">
        <v>192</v>
      </c>
    </row>
    <row r="229" spans="1:3" x14ac:dyDescent="0.15">
      <c r="C229" t="s">
        <v>218</v>
      </c>
    </row>
    <row r="230" spans="1:3" x14ac:dyDescent="0.15">
      <c r="B230" t="s">
        <v>194</v>
      </c>
    </row>
    <row r="231" spans="1:3" x14ac:dyDescent="0.15">
      <c r="A231" t="s">
        <v>195</v>
      </c>
    </row>
    <row r="233" spans="1:3" x14ac:dyDescent="0.15">
      <c r="A233" t="s">
        <v>219</v>
      </c>
    </row>
    <row r="234" spans="1:3" x14ac:dyDescent="0.15">
      <c r="A234" t="s">
        <v>220</v>
      </c>
    </row>
    <row r="235" spans="1:3" x14ac:dyDescent="0.15">
      <c r="B235" t="s">
        <v>192</v>
      </c>
    </row>
    <row r="236" spans="1:3" x14ac:dyDescent="0.15">
      <c r="C236" t="s">
        <v>221</v>
      </c>
    </row>
    <row r="237" spans="1:3" x14ac:dyDescent="0.15">
      <c r="B237" t="s">
        <v>194</v>
      </c>
    </row>
    <row r="238" spans="1:3" x14ac:dyDescent="0.15">
      <c r="A238" t="s">
        <v>195</v>
      </c>
    </row>
    <row r="240" spans="1:3" x14ac:dyDescent="0.15">
      <c r="A240" t="s">
        <v>222</v>
      </c>
    </row>
    <row r="241" spans="1:4" x14ac:dyDescent="0.15">
      <c r="A241" t="s">
        <v>223</v>
      </c>
    </row>
    <row r="242" spans="1:4" x14ac:dyDescent="0.15">
      <c r="B242" t="s">
        <v>192</v>
      </c>
    </row>
    <row r="243" spans="1:4" x14ac:dyDescent="0.15">
      <c r="C243" t="s">
        <v>224</v>
      </c>
      <c r="D243" t="s">
        <v>225</v>
      </c>
    </row>
    <row r="244" spans="1:4" x14ac:dyDescent="0.15">
      <c r="C244" t="s">
        <v>226</v>
      </c>
      <c r="D244" t="s">
        <v>227</v>
      </c>
    </row>
    <row r="245" spans="1:4" x14ac:dyDescent="0.15">
      <c r="C245" t="s">
        <v>228</v>
      </c>
      <c r="D245" t="s">
        <v>229</v>
      </c>
    </row>
    <row r="246" spans="1:4" x14ac:dyDescent="0.15">
      <c r="C246" t="s">
        <v>230</v>
      </c>
      <c r="D246" t="s">
        <v>231</v>
      </c>
    </row>
    <row r="247" spans="1:4" x14ac:dyDescent="0.15">
      <c r="C247" t="s">
        <v>232</v>
      </c>
      <c r="D247" t="s">
        <v>233</v>
      </c>
    </row>
    <row r="248" spans="1:4" x14ac:dyDescent="0.15">
      <c r="C248" t="s">
        <v>234</v>
      </c>
      <c r="D248" t="s">
        <v>235</v>
      </c>
    </row>
    <row r="249" spans="1:4" x14ac:dyDescent="0.15">
      <c r="C249" t="s">
        <v>236</v>
      </c>
      <c r="D249" t="s">
        <v>237</v>
      </c>
    </row>
    <row r="250" spans="1:4" x14ac:dyDescent="0.15">
      <c r="C250" t="s">
        <v>238</v>
      </c>
      <c r="D250" t="s">
        <v>239</v>
      </c>
    </row>
    <row r="251" spans="1:4" x14ac:dyDescent="0.15">
      <c r="C251" t="s">
        <v>240</v>
      </c>
      <c r="D251" t="s">
        <v>241</v>
      </c>
    </row>
    <row r="252" spans="1:4" x14ac:dyDescent="0.15">
      <c r="C252" t="s">
        <v>242</v>
      </c>
      <c r="D252" t="s">
        <v>243</v>
      </c>
    </row>
    <row r="253" spans="1:4" x14ac:dyDescent="0.15">
      <c r="C253" t="s">
        <v>244</v>
      </c>
      <c r="D253" t="s">
        <v>245</v>
      </c>
    </row>
    <row r="254" spans="1:4" x14ac:dyDescent="0.15">
      <c r="C254" t="s">
        <v>246</v>
      </c>
      <c r="D254" t="s">
        <v>247</v>
      </c>
    </row>
    <row r="255" spans="1:4" x14ac:dyDescent="0.15">
      <c r="C255" t="s">
        <v>248</v>
      </c>
      <c r="D255" t="s">
        <v>249</v>
      </c>
    </row>
    <row r="256" spans="1:4" x14ac:dyDescent="0.15">
      <c r="C256" t="s">
        <v>250</v>
      </c>
      <c r="D256" t="s">
        <v>251</v>
      </c>
    </row>
    <row r="257" spans="1:4" x14ac:dyDescent="0.15">
      <c r="C257" t="s">
        <v>252</v>
      </c>
      <c r="D257" t="s">
        <v>253</v>
      </c>
    </row>
    <row r="258" spans="1:4" x14ac:dyDescent="0.15">
      <c r="C258" t="s">
        <v>254</v>
      </c>
      <c r="D258" t="s">
        <v>255</v>
      </c>
    </row>
    <row r="259" spans="1:4" x14ac:dyDescent="0.15">
      <c r="C259" t="s">
        <v>256</v>
      </c>
      <c r="D259" t="s">
        <v>257</v>
      </c>
    </row>
    <row r="260" spans="1:4" x14ac:dyDescent="0.15">
      <c r="C260" t="s">
        <v>258</v>
      </c>
      <c r="D260" t="s">
        <v>259</v>
      </c>
    </row>
    <row r="261" spans="1:4" x14ac:dyDescent="0.15">
      <c r="C261" t="s">
        <v>260</v>
      </c>
      <c r="D261" t="s">
        <v>261</v>
      </c>
    </row>
    <row r="262" spans="1:4" x14ac:dyDescent="0.15">
      <c r="C262" t="s">
        <v>262</v>
      </c>
      <c r="D262" t="s">
        <v>263</v>
      </c>
    </row>
    <row r="263" spans="1:4" x14ac:dyDescent="0.15">
      <c r="B263" t="s">
        <v>194</v>
      </c>
    </row>
    <row r="264" spans="1:4" x14ac:dyDescent="0.15">
      <c r="A264" t="s">
        <v>195</v>
      </c>
    </row>
    <row r="266" spans="1:4" x14ac:dyDescent="0.15">
      <c r="A266" t="s">
        <v>602</v>
      </c>
    </row>
    <row r="267" spans="1:4" x14ac:dyDescent="0.15">
      <c r="B267" t="s">
        <v>192</v>
      </c>
    </row>
    <row r="268" spans="1:4" x14ac:dyDescent="0.15">
      <c r="C268" t="s">
        <v>265</v>
      </c>
    </row>
    <row r="269" spans="1:4" x14ac:dyDescent="0.15">
      <c r="C269" t="s">
        <v>266</v>
      </c>
    </row>
    <row r="270" spans="1:4" x14ac:dyDescent="0.15">
      <c r="C270" t="s">
        <v>267</v>
      </c>
    </row>
    <row r="271" spans="1:4" x14ac:dyDescent="0.15">
      <c r="B271" t="s">
        <v>194</v>
      </c>
    </row>
    <row r="272" spans="1:4" x14ac:dyDescent="0.15">
      <c r="A272" t="s">
        <v>195</v>
      </c>
    </row>
    <row r="274" spans="1:4" x14ac:dyDescent="0.15">
      <c r="A274" t="s">
        <v>603</v>
      </c>
    </row>
    <row r="275" spans="1:4" x14ac:dyDescent="0.15">
      <c r="B275" t="s">
        <v>192</v>
      </c>
    </row>
    <row r="276" spans="1:4" x14ac:dyDescent="0.15">
      <c r="C276" t="s">
        <v>266</v>
      </c>
    </row>
    <row r="277" spans="1:4" x14ac:dyDescent="0.15">
      <c r="C277" t="s">
        <v>267</v>
      </c>
    </row>
    <row r="278" spans="1:4" x14ac:dyDescent="0.15">
      <c r="B278" t="s">
        <v>194</v>
      </c>
    </row>
    <row r="279" spans="1:4" x14ac:dyDescent="0.15">
      <c r="A279" t="s">
        <v>195</v>
      </c>
    </row>
    <row r="281" spans="1:4" x14ac:dyDescent="0.15">
      <c r="A281" t="s">
        <v>268</v>
      </c>
    </row>
    <row r="282" spans="1:4" x14ac:dyDescent="0.15">
      <c r="B282" t="s">
        <v>192</v>
      </c>
    </row>
    <row r="283" spans="1:4" x14ac:dyDescent="0.15">
      <c r="C283" t="s">
        <v>211</v>
      </c>
      <c r="D283" t="s">
        <v>269</v>
      </c>
    </row>
    <row r="284" spans="1:4" x14ac:dyDescent="0.15">
      <c r="C284" t="s">
        <v>270</v>
      </c>
      <c r="D284" t="s">
        <v>271</v>
      </c>
    </row>
    <row r="285" spans="1:4" x14ac:dyDescent="0.15">
      <c r="B285" t="s">
        <v>194</v>
      </c>
    </row>
    <row r="286" spans="1:4" x14ac:dyDescent="0.15">
      <c r="A286" t="s">
        <v>195</v>
      </c>
    </row>
    <row r="288" spans="1:4" x14ac:dyDescent="0.15">
      <c r="A288" t="s">
        <v>272</v>
      </c>
    </row>
    <row r="289" spans="1:4" x14ac:dyDescent="0.15">
      <c r="B289" t="s">
        <v>192</v>
      </c>
    </row>
    <row r="290" spans="1:4" x14ac:dyDescent="0.15">
      <c r="C290" t="s">
        <v>211</v>
      </c>
      <c r="D290" t="s">
        <v>273</v>
      </c>
    </row>
    <row r="291" spans="1:4" x14ac:dyDescent="0.15">
      <c r="C291" t="s">
        <v>270</v>
      </c>
      <c r="D291" t="s">
        <v>274</v>
      </c>
    </row>
    <row r="292" spans="1:4" x14ac:dyDescent="0.15">
      <c r="C292" t="s">
        <v>275</v>
      </c>
      <c r="D292" t="s">
        <v>276</v>
      </c>
    </row>
    <row r="293" spans="1:4" x14ac:dyDescent="0.15">
      <c r="C293" t="s">
        <v>277</v>
      </c>
      <c r="D293" t="s">
        <v>278</v>
      </c>
    </row>
    <row r="294" spans="1:4" x14ac:dyDescent="0.15">
      <c r="C294" t="s">
        <v>279</v>
      </c>
      <c r="D294" t="s">
        <v>280</v>
      </c>
    </row>
    <row r="295" spans="1:4" x14ac:dyDescent="0.15">
      <c r="C295" t="s">
        <v>281</v>
      </c>
      <c r="D295" t="s">
        <v>282</v>
      </c>
    </row>
    <row r="296" spans="1:4" x14ac:dyDescent="0.15">
      <c r="C296" t="s">
        <v>283</v>
      </c>
      <c r="D296" t="s">
        <v>284</v>
      </c>
    </row>
    <row r="297" spans="1:4" x14ac:dyDescent="0.15">
      <c r="B297" t="s">
        <v>194</v>
      </c>
    </row>
    <row r="298" spans="1:4" x14ac:dyDescent="0.15">
      <c r="A298" t="s">
        <v>195</v>
      </c>
    </row>
    <row r="300" spans="1:4" x14ac:dyDescent="0.15">
      <c r="A300" t="s">
        <v>285</v>
      </c>
    </row>
    <row r="301" spans="1:4" x14ac:dyDescent="0.15">
      <c r="B301" t="s">
        <v>192</v>
      </c>
    </row>
    <row r="302" spans="1:4" x14ac:dyDescent="0.15">
      <c r="C302" t="s">
        <v>211</v>
      </c>
      <c r="D302" t="s">
        <v>286</v>
      </c>
    </row>
    <row r="303" spans="1:4" x14ac:dyDescent="0.15">
      <c r="C303" t="s">
        <v>270</v>
      </c>
      <c r="D303" t="s">
        <v>287</v>
      </c>
    </row>
    <row r="304" spans="1:4" x14ac:dyDescent="0.15">
      <c r="C304" t="s">
        <v>275</v>
      </c>
      <c r="D304" t="s">
        <v>288</v>
      </c>
    </row>
    <row r="305" spans="1:4" x14ac:dyDescent="0.15">
      <c r="C305" t="s">
        <v>277</v>
      </c>
      <c r="D305" t="s">
        <v>289</v>
      </c>
    </row>
    <row r="306" spans="1:4" x14ac:dyDescent="0.15">
      <c r="C306" t="s">
        <v>279</v>
      </c>
      <c r="D306" t="s">
        <v>290</v>
      </c>
    </row>
    <row r="307" spans="1:4" x14ac:dyDescent="0.15">
      <c r="C307" t="s">
        <v>281</v>
      </c>
      <c r="D307" t="s">
        <v>291</v>
      </c>
    </row>
    <row r="308" spans="1:4" x14ac:dyDescent="0.15">
      <c r="C308" t="s">
        <v>283</v>
      </c>
      <c r="D308" t="s">
        <v>575</v>
      </c>
    </row>
    <row r="309" spans="1:4" x14ac:dyDescent="0.15">
      <c r="C309" t="s">
        <v>292</v>
      </c>
      <c r="D309" t="s">
        <v>576</v>
      </c>
    </row>
    <row r="310" spans="1:4" x14ac:dyDescent="0.15">
      <c r="C310" t="s">
        <v>577</v>
      </c>
      <c r="D310" t="s">
        <v>578</v>
      </c>
    </row>
    <row r="311" spans="1:4" x14ac:dyDescent="0.15">
      <c r="B311" t="s">
        <v>194</v>
      </c>
    </row>
    <row r="312" spans="1:4" x14ac:dyDescent="0.15">
      <c r="A312" t="s">
        <v>195</v>
      </c>
    </row>
    <row r="314" spans="1:4" x14ac:dyDescent="0.15">
      <c r="A314" t="s">
        <v>293</v>
      </c>
    </row>
    <row r="315" spans="1:4" x14ac:dyDescent="0.15">
      <c r="B315" t="s">
        <v>192</v>
      </c>
    </row>
    <row r="316" spans="1:4" x14ac:dyDescent="0.15">
      <c r="C316" t="s">
        <v>224</v>
      </c>
      <c r="D316" t="s">
        <v>294</v>
      </c>
    </row>
    <row r="317" spans="1:4" x14ac:dyDescent="0.15">
      <c r="C317" t="s">
        <v>226</v>
      </c>
      <c r="D317" t="s">
        <v>295</v>
      </c>
    </row>
    <row r="318" spans="1:4" x14ac:dyDescent="0.15">
      <c r="C318" t="s">
        <v>228</v>
      </c>
      <c r="D318" t="s">
        <v>296</v>
      </c>
    </row>
    <row r="319" spans="1:4" x14ac:dyDescent="0.15">
      <c r="C319" t="s">
        <v>230</v>
      </c>
      <c r="D319" t="s">
        <v>297</v>
      </c>
    </row>
    <row r="320" spans="1:4" x14ac:dyDescent="0.15">
      <c r="C320" t="s">
        <v>232</v>
      </c>
      <c r="D320" t="s">
        <v>298</v>
      </c>
    </row>
    <row r="321" spans="1:4" x14ac:dyDescent="0.15">
      <c r="C321" t="s">
        <v>234</v>
      </c>
      <c r="D321" t="s">
        <v>299</v>
      </c>
    </row>
    <row r="322" spans="1:4" x14ac:dyDescent="0.15">
      <c r="C322" t="s">
        <v>236</v>
      </c>
      <c r="D322" t="s">
        <v>300</v>
      </c>
    </row>
    <row r="323" spans="1:4" x14ac:dyDescent="0.15">
      <c r="C323" t="s">
        <v>238</v>
      </c>
      <c r="D323" t="s">
        <v>301</v>
      </c>
    </row>
    <row r="324" spans="1:4" x14ac:dyDescent="0.15">
      <c r="C324" t="s">
        <v>240</v>
      </c>
      <c r="D324" t="s">
        <v>302</v>
      </c>
    </row>
    <row r="325" spans="1:4" x14ac:dyDescent="0.15">
      <c r="C325" t="s">
        <v>242</v>
      </c>
      <c r="D325" t="s">
        <v>303</v>
      </c>
    </row>
    <row r="326" spans="1:4" x14ac:dyDescent="0.15">
      <c r="C326" t="s">
        <v>244</v>
      </c>
      <c r="D326" t="s">
        <v>304</v>
      </c>
    </row>
    <row r="327" spans="1:4" x14ac:dyDescent="0.15">
      <c r="B327" t="s">
        <v>194</v>
      </c>
    </row>
    <row r="328" spans="1:4" x14ac:dyDescent="0.15">
      <c r="A328" t="s">
        <v>195</v>
      </c>
    </row>
    <row r="330" spans="1:4" x14ac:dyDescent="0.15">
      <c r="A330" t="s">
        <v>219</v>
      </c>
    </row>
    <row r="331" spans="1:4" x14ac:dyDescent="0.15">
      <c r="A331" t="s">
        <v>305</v>
      </c>
    </row>
    <row r="332" spans="1:4" x14ac:dyDescent="0.15">
      <c r="B332" t="s">
        <v>192</v>
      </c>
    </row>
    <row r="333" spans="1:4" x14ac:dyDescent="0.15">
      <c r="C333" t="s">
        <v>306</v>
      </c>
    </row>
    <row r="334" spans="1:4" x14ac:dyDescent="0.15">
      <c r="B334" t="s">
        <v>194</v>
      </c>
    </row>
    <row r="335" spans="1:4" x14ac:dyDescent="0.15">
      <c r="A335" t="s">
        <v>195</v>
      </c>
    </row>
    <row r="337" spans="1:3" x14ac:dyDescent="0.15">
      <c r="A337" t="s">
        <v>307</v>
      </c>
    </row>
    <row r="338" spans="1:3" x14ac:dyDescent="0.15">
      <c r="A338" t="s">
        <v>308</v>
      </c>
    </row>
    <row r="339" spans="1:3" x14ac:dyDescent="0.15">
      <c r="A339" t="s">
        <v>309</v>
      </c>
    </row>
    <row r="340" spans="1:3" x14ac:dyDescent="0.15">
      <c r="B340" t="s">
        <v>310</v>
      </c>
    </row>
    <row r="341" spans="1:3" x14ac:dyDescent="0.15">
      <c r="C341" t="s">
        <v>311</v>
      </c>
    </row>
    <row r="342" spans="1:3" x14ac:dyDescent="0.15">
      <c r="B342" t="s">
        <v>194</v>
      </c>
    </row>
    <row r="343" spans="1:3" x14ac:dyDescent="0.15">
      <c r="A343" t="s">
        <v>195</v>
      </c>
    </row>
    <row r="345" spans="1:3" x14ac:dyDescent="0.15">
      <c r="A345" t="s">
        <v>312</v>
      </c>
    </row>
    <row r="346" spans="1:3" x14ac:dyDescent="0.15">
      <c r="A346" t="s">
        <v>313</v>
      </c>
    </row>
    <row r="347" spans="1:3" x14ac:dyDescent="0.15">
      <c r="B347" t="s">
        <v>310</v>
      </c>
    </row>
    <row r="348" spans="1:3" x14ac:dyDescent="0.15">
      <c r="C348" t="s">
        <v>314</v>
      </c>
    </row>
    <row r="349" spans="1:3" x14ac:dyDescent="0.15">
      <c r="B349" t="s">
        <v>194</v>
      </c>
    </row>
    <row r="350" spans="1:3" x14ac:dyDescent="0.15">
      <c r="A350" t="s">
        <v>195</v>
      </c>
    </row>
    <row r="352" spans="1:3" x14ac:dyDescent="0.15">
      <c r="A352" t="s">
        <v>315</v>
      </c>
    </row>
    <row r="353" spans="1:3" x14ac:dyDescent="0.15">
      <c r="A353" t="s">
        <v>316</v>
      </c>
    </row>
    <row r="354" spans="1:3" x14ac:dyDescent="0.15">
      <c r="A354" t="s">
        <v>317</v>
      </c>
    </row>
    <row r="355" spans="1:3" x14ac:dyDescent="0.15">
      <c r="B355" t="s">
        <v>192</v>
      </c>
    </row>
    <row r="356" spans="1:3" x14ac:dyDescent="0.15">
      <c r="C356" t="s">
        <v>318</v>
      </c>
    </row>
    <row r="357" spans="1:3" x14ac:dyDescent="0.15">
      <c r="C357" t="s">
        <v>319</v>
      </c>
    </row>
    <row r="358" spans="1:3" x14ac:dyDescent="0.15">
      <c r="B358" t="s">
        <v>194</v>
      </c>
    </row>
    <row r="359" spans="1:3" x14ac:dyDescent="0.15">
      <c r="A359" t="s">
        <v>195</v>
      </c>
    </row>
    <row r="361" spans="1:3" x14ac:dyDescent="0.15">
      <c r="A361" t="s">
        <v>607</v>
      </c>
    </row>
    <row r="362" spans="1:3" x14ac:dyDescent="0.15">
      <c r="A362" t="s">
        <v>608</v>
      </c>
    </row>
    <row r="363" spans="1:3" x14ac:dyDescent="0.15">
      <c r="B363" t="s">
        <v>192</v>
      </c>
    </row>
    <row r="364" spans="1:3" x14ac:dyDescent="0.15">
      <c r="C364" t="s">
        <v>318</v>
      </c>
    </row>
    <row r="365" spans="1:3" x14ac:dyDescent="0.15">
      <c r="C365" t="s">
        <v>609</v>
      </c>
    </row>
    <row r="366" spans="1:3" x14ac:dyDescent="0.15">
      <c r="B366" t="s">
        <v>194</v>
      </c>
    </row>
    <row r="367" spans="1:3" x14ac:dyDescent="0.15">
      <c r="A367" t="s">
        <v>195</v>
      </c>
    </row>
    <row r="369" spans="1:3" x14ac:dyDescent="0.15">
      <c r="A369" t="s">
        <v>604</v>
      </c>
    </row>
    <row r="370" spans="1:3" x14ac:dyDescent="0.15">
      <c r="A370" t="s">
        <v>605</v>
      </c>
    </row>
    <row r="371" spans="1:3" x14ac:dyDescent="0.15">
      <c r="B371" t="s">
        <v>192</v>
      </c>
    </row>
    <row r="372" spans="1:3" x14ac:dyDescent="0.15">
      <c r="C372" t="s">
        <v>318</v>
      </c>
    </row>
    <row r="373" spans="1:3" x14ac:dyDescent="0.15">
      <c r="C373" t="s">
        <v>606</v>
      </c>
    </row>
    <row r="374" spans="1:3" x14ac:dyDescent="0.15">
      <c r="B374" t="s">
        <v>194</v>
      </c>
    </row>
    <row r="375" spans="1:3" x14ac:dyDescent="0.15">
      <c r="A375" t="s">
        <v>195</v>
      </c>
    </row>
    <row r="377" spans="1:3" x14ac:dyDescent="0.15">
      <c r="A377" t="s">
        <v>320</v>
      </c>
    </row>
    <row r="378" spans="1:3" x14ac:dyDescent="0.15">
      <c r="A378" t="s">
        <v>321</v>
      </c>
    </row>
    <row r="379" spans="1:3" x14ac:dyDescent="0.15">
      <c r="B379" t="s">
        <v>192</v>
      </c>
    </row>
    <row r="380" spans="1:3" x14ac:dyDescent="0.15">
      <c r="C380" t="s">
        <v>322</v>
      </c>
    </row>
    <row r="381" spans="1:3" x14ac:dyDescent="0.15">
      <c r="C381" t="s">
        <v>318</v>
      </c>
    </row>
    <row r="382" spans="1:3" x14ac:dyDescent="0.15">
      <c r="C382" t="s">
        <v>323</v>
      </c>
    </row>
    <row r="383" spans="1:3" x14ac:dyDescent="0.15">
      <c r="B383" t="s">
        <v>194</v>
      </c>
    </row>
    <row r="384" spans="1:3" x14ac:dyDescent="0.15">
      <c r="A384" t="s">
        <v>195</v>
      </c>
    </row>
    <row r="386" spans="1:3" x14ac:dyDescent="0.15">
      <c r="A386" t="s">
        <v>324</v>
      </c>
    </row>
    <row r="387" spans="1:3" x14ac:dyDescent="0.15">
      <c r="A387" t="s">
        <v>325</v>
      </c>
    </row>
    <row r="388" spans="1:3" x14ac:dyDescent="0.15">
      <c r="B388" t="s">
        <v>192</v>
      </c>
    </row>
    <row r="389" spans="1:3" x14ac:dyDescent="0.15">
      <c r="C389" t="s">
        <v>322</v>
      </c>
    </row>
    <row r="390" spans="1:3" x14ac:dyDescent="0.15">
      <c r="C390" t="s">
        <v>318</v>
      </c>
    </row>
    <row r="391" spans="1:3" x14ac:dyDescent="0.15">
      <c r="C391" t="s">
        <v>326</v>
      </c>
    </row>
    <row r="392" spans="1:3" x14ac:dyDescent="0.15">
      <c r="B392" t="s">
        <v>194</v>
      </c>
    </row>
    <row r="393" spans="1:3" x14ac:dyDescent="0.15">
      <c r="A393" t="s">
        <v>195</v>
      </c>
    </row>
    <row r="395" spans="1:3" x14ac:dyDescent="0.15">
      <c r="A395" t="s">
        <v>327</v>
      </c>
    </row>
    <row r="396" spans="1:3" x14ac:dyDescent="0.15">
      <c r="A396" t="s">
        <v>328</v>
      </c>
    </row>
    <row r="397" spans="1:3" x14ac:dyDescent="0.15">
      <c r="B397" t="s">
        <v>192</v>
      </c>
    </row>
    <row r="398" spans="1:3" x14ac:dyDescent="0.15">
      <c r="C398" t="s">
        <v>322</v>
      </c>
    </row>
    <row r="399" spans="1:3" x14ac:dyDescent="0.15">
      <c r="C399" t="s">
        <v>318</v>
      </c>
    </row>
    <row r="400" spans="1:3" x14ac:dyDescent="0.15">
      <c r="C400" t="s">
        <v>329</v>
      </c>
    </row>
    <row r="401" spans="1:2" x14ac:dyDescent="0.15">
      <c r="B401" t="s">
        <v>194</v>
      </c>
    </row>
    <row r="402" spans="1:2" x14ac:dyDescent="0.15">
      <c r="A402" t="s">
        <v>195</v>
      </c>
    </row>
    <row r="403" spans="1:2" x14ac:dyDescent="0.15">
      <c r="A403" t="s">
        <v>330</v>
      </c>
    </row>
  </sheetData>
  <phoneticPr fontId="3"/>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D380"/>
  <sheetViews>
    <sheetView workbookViewId="0"/>
  </sheetViews>
  <sheetFormatPr defaultRowHeight="13.5" x14ac:dyDescent="0.15"/>
  <sheetData>
    <row r="1" spans="1:4" x14ac:dyDescent="0.15">
      <c r="A1" t="s">
        <v>72</v>
      </c>
    </row>
    <row r="2" spans="1:4" x14ac:dyDescent="0.15">
      <c r="A2" t="s">
        <v>73</v>
      </c>
    </row>
    <row r="4" spans="1:4" x14ac:dyDescent="0.15">
      <c r="A4" t="s">
        <v>589</v>
      </c>
    </row>
    <row r="5" spans="1:4" x14ac:dyDescent="0.15">
      <c r="A5" t="s">
        <v>590</v>
      </c>
    </row>
    <row r="8" spans="1:4" x14ac:dyDescent="0.15">
      <c r="A8" t="s">
        <v>74</v>
      </c>
    </row>
    <row r="9" spans="1:4" x14ac:dyDescent="0.15">
      <c r="B9" t="s">
        <v>75</v>
      </c>
    </row>
    <row r="10" spans="1:4" x14ac:dyDescent="0.15">
      <c r="B10" t="s">
        <v>76</v>
      </c>
    </row>
    <row r="11" spans="1:4" x14ac:dyDescent="0.15">
      <c r="C11" t="s">
        <v>77</v>
      </c>
    </row>
    <row r="12" spans="1:4" x14ac:dyDescent="0.15">
      <c r="D12" t="s">
        <v>78</v>
      </c>
    </row>
    <row r="13" spans="1:4" x14ac:dyDescent="0.15">
      <c r="C13" t="s">
        <v>79</v>
      </c>
    </row>
    <row r="14" spans="1:4" x14ac:dyDescent="0.15">
      <c r="C14" t="s">
        <v>80</v>
      </c>
    </row>
    <row r="15" spans="1:4" x14ac:dyDescent="0.15">
      <c r="C15" t="s">
        <v>81</v>
      </c>
    </row>
    <row r="16" spans="1:4" x14ac:dyDescent="0.15">
      <c r="C16" t="s">
        <v>82</v>
      </c>
    </row>
    <row r="17" spans="2:4" x14ac:dyDescent="0.15">
      <c r="C17" t="s">
        <v>83</v>
      </c>
    </row>
    <row r="18" spans="2:4" x14ac:dyDescent="0.15">
      <c r="C18" t="s">
        <v>84</v>
      </c>
    </row>
    <row r="19" spans="2:4" x14ac:dyDescent="0.15">
      <c r="C19" t="s">
        <v>85</v>
      </c>
    </row>
    <row r="20" spans="2:4" x14ac:dyDescent="0.15">
      <c r="C20" t="s">
        <v>86</v>
      </c>
    </row>
    <row r="21" spans="2:4" x14ac:dyDescent="0.15">
      <c r="C21" t="s">
        <v>87</v>
      </c>
    </row>
    <row r="22" spans="2:4" x14ac:dyDescent="0.15">
      <c r="C22" t="s">
        <v>88</v>
      </c>
    </row>
    <row r="23" spans="2:4" x14ac:dyDescent="0.15">
      <c r="C23" t="s">
        <v>89</v>
      </c>
    </row>
    <row r="24" spans="2:4" x14ac:dyDescent="0.15">
      <c r="B24" t="s">
        <v>90</v>
      </c>
    </row>
    <row r="26" spans="2:4" x14ac:dyDescent="0.15">
      <c r="B26" t="s">
        <v>91</v>
      </c>
    </row>
    <row r="27" spans="2:4" x14ac:dyDescent="0.15">
      <c r="B27" t="s">
        <v>92</v>
      </c>
    </row>
    <row r="28" spans="2:4" x14ac:dyDescent="0.15">
      <c r="C28" t="s">
        <v>77</v>
      </c>
    </row>
    <row r="29" spans="2:4" x14ac:dyDescent="0.15">
      <c r="D29" t="s">
        <v>93</v>
      </c>
    </row>
    <row r="30" spans="2:4" x14ac:dyDescent="0.15">
      <c r="D30" t="s">
        <v>94</v>
      </c>
    </row>
    <row r="31" spans="2:4" x14ac:dyDescent="0.15">
      <c r="D31" t="s">
        <v>95</v>
      </c>
    </row>
    <row r="32" spans="2:4" x14ac:dyDescent="0.15">
      <c r="D32" t="s">
        <v>96</v>
      </c>
    </row>
    <row r="33" spans="1:4" x14ac:dyDescent="0.15">
      <c r="C33" t="s">
        <v>79</v>
      </c>
    </row>
    <row r="34" spans="1:4" x14ac:dyDescent="0.15">
      <c r="C34" t="s">
        <v>97</v>
      </c>
    </row>
    <row r="35" spans="1:4" x14ac:dyDescent="0.15">
      <c r="C35" t="s">
        <v>98</v>
      </c>
    </row>
    <row r="36" spans="1:4" x14ac:dyDescent="0.15">
      <c r="C36" t="s">
        <v>99</v>
      </c>
    </row>
    <row r="37" spans="1:4" x14ac:dyDescent="0.15">
      <c r="B37" t="s">
        <v>90</v>
      </c>
    </row>
    <row r="39" spans="1:4" x14ac:dyDescent="0.15">
      <c r="A39" t="s">
        <v>100</v>
      </c>
    </row>
    <row r="40" spans="1:4" x14ac:dyDescent="0.15">
      <c r="B40" t="s">
        <v>101</v>
      </c>
    </row>
    <row r="41" spans="1:4" x14ac:dyDescent="0.15">
      <c r="C41" t="s">
        <v>77</v>
      </c>
    </row>
    <row r="42" spans="1:4" x14ac:dyDescent="0.15">
      <c r="D42" t="s">
        <v>102</v>
      </c>
    </row>
    <row r="43" spans="1:4" x14ac:dyDescent="0.15">
      <c r="D43" t="s">
        <v>103</v>
      </c>
    </row>
    <row r="44" spans="1:4" x14ac:dyDescent="0.15">
      <c r="D44" t="s">
        <v>104</v>
      </c>
    </row>
    <row r="45" spans="1:4" x14ac:dyDescent="0.15">
      <c r="D45" t="s">
        <v>105</v>
      </c>
    </row>
    <row r="46" spans="1:4" x14ac:dyDescent="0.15">
      <c r="D46" t="s">
        <v>106</v>
      </c>
    </row>
    <row r="47" spans="1:4" x14ac:dyDescent="0.15">
      <c r="D47" t="s">
        <v>107</v>
      </c>
    </row>
    <row r="48" spans="1:4" x14ac:dyDescent="0.15">
      <c r="D48" t="s">
        <v>80</v>
      </c>
    </row>
    <row r="49" spans="1:4" x14ac:dyDescent="0.15">
      <c r="D49" t="s">
        <v>108</v>
      </c>
    </row>
    <row r="50" spans="1:4" x14ac:dyDescent="0.15">
      <c r="D50" t="s">
        <v>82</v>
      </c>
    </row>
    <row r="51" spans="1:4" x14ac:dyDescent="0.15">
      <c r="D51" t="s">
        <v>109</v>
      </c>
    </row>
    <row r="52" spans="1:4" x14ac:dyDescent="0.15">
      <c r="D52" t="s">
        <v>110</v>
      </c>
    </row>
    <row r="53" spans="1:4" x14ac:dyDescent="0.15">
      <c r="D53" t="s">
        <v>111</v>
      </c>
    </row>
    <row r="54" spans="1:4" x14ac:dyDescent="0.15">
      <c r="D54" t="s">
        <v>86</v>
      </c>
    </row>
    <row r="55" spans="1:4" x14ac:dyDescent="0.15">
      <c r="D55" t="s">
        <v>112</v>
      </c>
    </row>
    <row r="56" spans="1:4" x14ac:dyDescent="0.15">
      <c r="D56" t="s">
        <v>113</v>
      </c>
    </row>
    <row r="57" spans="1:4" x14ac:dyDescent="0.15">
      <c r="D57" t="s">
        <v>114</v>
      </c>
    </row>
    <row r="58" spans="1:4" x14ac:dyDescent="0.15">
      <c r="D58" t="s">
        <v>115</v>
      </c>
    </row>
    <row r="59" spans="1:4" x14ac:dyDescent="0.15">
      <c r="D59" t="s">
        <v>116</v>
      </c>
    </row>
    <row r="60" spans="1:4" x14ac:dyDescent="0.15">
      <c r="C60" t="s">
        <v>79</v>
      </c>
    </row>
    <row r="61" spans="1:4" x14ac:dyDescent="0.15">
      <c r="B61" t="s">
        <v>90</v>
      </c>
    </row>
    <row r="63" spans="1:4" x14ac:dyDescent="0.15">
      <c r="A63" t="s">
        <v>117</v>
      </c>
    </row>
    <row r="64" spans="1:4" x14ac:dyDescent="0.15">
      <c r="B64" t="s">
        <v>118</v>
      </c>
    </row>
    <row r="65" spans="3:4" x14ac:dyDescent="0.15">
      <c r="C65" t="s">
        <v>77</v>
      </c>
    </row>
    <row r="66" spans="3:4" x14ac:dyDescent="0.15">
      <c r="D66" t="s">
        <v>86</v>
      </c>
    </row>
    <row r="67" spans="3:4" x14ac:dyDescent="0.15">
      <c r="D67" t="s">
        <v>119</v>
      </c>
    </row>
    <row r="68" spans="3:4" x14ac:dyDescent="0.15">
      <c r="D68" t="s">
        <v>120</v>
      </c>
    </row>
    <row r="69" spans="3:4" x14ac:dyDescent="0.15">
      <c r="D69" t="s">
        <v>121</v>
      </c>
    </row>
    <row r="70" spans="3:4" x14ac:dyDescent="0.15">
      <c r="D70" t="s">
        <v>122</v>
      </c>
    </row>
    <row r="71" spans="3:4" x14ac:dyDescent="0.15">
      <c r="D71" t="s">
        <v>123</v>
      </c>
    </row>
    <row r="72" spans="3:4" x14ac:dyDescent="0.15">
      <c r="D72" t="s">
        <v>124</v>
      </c>
    </row>
    <row r="73" spans="3:4" x14ac:dyDescent="0.15">
      <c r="D73" t="s">
        <v>125</v>
      </c>
    </row>
    <row r="74" spans="3:4" x14ac:dyDescent="0.15">
      <c r="D74" t="s">
        <v>126</v>
      </c>
    </row>
    <row r="75" spans="3:4" x14ac:dyDescent="0.15">
      <c r="D75" t="s">
        <v>127</v>
      </c>
    </row>
    <row r="76" spans="3:4" x14ac:dyDescent="0.15">
      <c r="D76" t="s">
        <v>128</v>
      </c>
    </row>
    <row r="77" spans="3:4" x14ac:dyDescent="0.15">
      <c r="D77" t="s">
        <v>129</v>
      </c>
    </row>
    <row r="78" spans="3:4" x14ac:dyDescent="0.15">
      <c r="D78" t="s">
        <v>130</v>
      </c>
    </row>
    <row r="79" spans="3:4" x14ac:dyDescent="0.15">
      <c r="D79" t="s">
        <v>131</v>
      </c>
    </row>
    <row r="80" spans="3:4" x14ac:dyDescent="0.15">
      <c r="D80" t="s">
        <v>132</v>
      </c>
    </row>
    <row r="81" spans="1:4" x14ac:dyDescent="0.15">
      <c r="D81" t="s">
        <v>133</v>
      </c>
    </row>
    <row r="82" spans="1:4" x14ac:dyDescent="0.15">
      <c r="D82" t="s">
        <v>134</v>
      </c>
    </row>
    <row r="83" spans="1:4" x14ac:dyDescent="0.15">
      <c r="D83" t="s">
        <v>135</v>
      </c>
    </row>
    <row r="84" spans="1:4" x14ac:dyDescent="0.15">
      <c r="D84" t="s">
        <v>136</v>
      </c>
    </row>
    <row r="85" spans="1:4" x14ac:dyDescent="0.15">
      <c r="D85" t="s">
        <v>137</v>
      </c>
    </row>
    <row r="86" spans="1:4" x14ac:dyDescent="0.15">
      <c r="D86" t="s">
        <v>138</v>
      </c>
    </row>
    <row r="87" spans="1:4" x14ac:dyDescent="0.15">
      <c r="D87" t="s">
        <v>139</v>
      </c>
    </row>
    <row r="88" spans="1:4" x14ac:dyDescent="0.15">
      <c r="D88" t="s">
        <v>140</v>
      </c>
    </row>
    <row r="89" spans="1:4" x14ac:dyDescent="0.15">
      <c r="D89" t="s">
        <v>141</v>
      </c>
    </row>
    <row r="90" spans="1:4" x14ac:dyDescent="0.15">
      <c r="A90" t="s">
        <v>142</v>
      </c>
    </row>
    <row r="91" spans="1:4" x14ac:dyDescent="0.15">
      <c r="D91" t="s">
        <v>143</v>
      </c>
    </row>
    <row r="92" spans="1:4" x14ac:dyDescent="0.15">
      <c r="D92" t="s">
        <v>144</v>
      </c>
    </row>
    <row r="94" spans="1:4" x14ac:dyDescent="0.15">
      <c r="D94" t="s">
        <v>145</v>
      </c>
    </row>
    <row r="95" spans="1:4" x14ac:dyDescent="0.15">
      <c r="D95" t="s">
        <v>146</v>
      </c>
    </row>
    <row r="97" spans="2:4" x14ac:dyDescent="0.15">
      <c r="C97" t="s">
        <v>79</v>
      </c>
    </row>
    <row r="98" spans="2:4" x14ac:dyDescent="0.15">
      <c r="C98" t="s">
        <v>147</v>
      </c>
    </row>
    <row r="99" spans="2:4" x14ac:dyDescent="0.15">
      <c r="C99" t="s">
        <v>148</v>
      </c>
    </row>
    <row r="100" spans="2:4" x14ac:dyDescent="0.15">
      <c r="B100" t="s">
        <v>90</v>
      </c>
    </row>
    <row r="102" spans="2:4" x14ac:dyDescent="0.15">
      <c r="B102" t="s">
        <v>143</v>
      </c>
    </row>
    <row r="103" spans="2:4" x14ac:dyDescent="0.15">
      <c r="B103" t="s">
        <v>149</v>
      </c>
    </row>
    <row r="104" spans="2:4" x14ac:dyDescent="0.15">
      <c r="C104" t="s">
        <v>77</v>
      </c>
    </row>
    <row r="105" spans="2:4" x14ac:dyDescent="0.15">
      <c r="D105" t="s">
        <v>150</v>
      </c>
    </row>
    <row r="106" spans="2:4" x14ac:dyDescent="0.15">
      <c r="C106" t="s">
        <v>79</v>
      </c>
    </row>
    <row r="107" spans="2:4" x14ac:dyDescent="0.15">
      <c r="B107" t="s">
        <v>90</v>
      </c>
    </row>
    <row r="109" spans="2:4" x14ac:dyDescent="0.15">
      <c r="B109" t="s">
        <v>151</v>
      </c>
    </row>
    <row r="110" spans="2:4" x14ac:dyDescent="0.15">
      <c r="B110" t="s">
        <v>152</v>
      </c>
    </row>
    <row r="111" spans="2:4" x14ac:dyDescent="0.15">
      <c r="C111" t="s">
        <v>77</v>
      </c>
    </row>
    <row r="112" spans="2:4" x14ac:dyDescent="0.15">
      <c r="D112" t="s">
        <v>153</v>
      </c>
    </row>
    <row r="113" spans="4:4" x14ac:dyDescent="0.15">
      <c r="D113" t="s">
        <v>154</v>
      </c>
    </row>
    <row r="114" spans="4:4" x14ac:dyDescent="0.15">
      <c r="D114" t="s">
        <v>155</v>
      </c>
    </row>
    <row r="115" spans="4:4" x14ac:dyDescent="0.15">
      <c r="D115" t="s">
        <v>156</v>
      </c>
    </row>
    <row r="116" spans="4:4" x14ac:dyDescent="0.15">
      <c r="D116" t="s">
        <v>157</v>
      </c>
    </row>
    <row r="117" spans="4:4" x14ac:dyDescent="0.15">
      <c r="D117" t="s">
        <v>158</v>
      </c>
    </row>
    <row r="118" spans="4:4" x14ac:dyDescent="0.15">
      <c r="D118" t="s">
        <v>159</v>
      </c>
    </row>
    <row r="119" spans="4:4" x14ac:dyDescent="0.15">
      <c r="D119" t="s">
        <v>160</v>
      </c>
    </row>
    <row r="120" spans="4:4" x14ac:dyDescent="0.15">
      <c r="D120" t="s">
        <v>161</v>
      </c>
    </row>
    <row r="121" spans="4:4" x14ac:dyDescent="0.15">
      <c r="D121" t="s">
        <v>162</v>
      </c>
    </row>
    <row r="122" spans="4:4" x14ac:dyDescent="0.15">
      <c r="D122" t="s">
        <v>163</v>
      </c>
    </row>
    <row r="123" spans="4:4" x14ac:dyDescent="0.15">
      <c r="D123" t="s">
        <v>164</v>
      </c>
    </row>
    <row r="124" spans="4:4" x14ac:dyDescent="0.15">
      <c r="D124" t="s">
        <v>331</v>
      </c>
    </row>
    <row r="125" spans="4:4" x14ac:dyDescent="0.15">
      <c r="D125" t="s">
        <v>332</v>
      </c>
    </row>
    <row r="126" spans="4:4" x14ac:dyDescent="0.15">
      <c r="D126" t="s">
        <v>333</v>
      </c>
    </row>
    <row r="127" spans="4:4" x14ac:dyDescent="0.15">
      <c r="D127" t="s">
        <v>334</v>
      </c>
    </row>
    <row r="128" spans="4:4" x14ac:dyDescent="0.15">
      <c r="D128" t="s">
        <v>165</v>
      </c>
    </row>
    <row r="129" spans="2:4" x14ac:dyDescent="0.15">
      <c r="D129" t="s">
        <v>166</v>
      </c>
    </row>
    <row r="130" spans="2:4" x14ac:dyDescent="0.15">
      <c r="C130" t="s">
        <v>79</v>
      </c>
    </row>
    <row r="131" spans="2:4" x14ac:dyDescent="0.15">
      <c r="B131" t="s">
        <v>90</v>
      </c>
    </row>
    <row r="133" spans="2:4" x14ac:dyDescent="0.15">
      <c r="B133" t="s">
        <v>145</v>
      </c>
    </row>
    <row r="134" spans="2:4" x14ac:dyDescent="0.15">
      <c r="B134" t="s">
        <v>167</v>
      </c>
    </row>
    <row r="135" spans="2:4" x14ac:dyDescent="0.15">
      <c r="C135" t="s">
        <v>77</v>
      </c>
    </row>
    <row r="136" spans="2:4" x14ac:dyDescent="0.15">
      <c r="D136" t="s">
        <v>168</v>
      </c>
    </row>
    <row r="137" spans="2:4" x14ac:dyDescent="0.15">
      <c r="C137" t="s">
        <v>79</v>
      </c>
    </row>
    <row r="138" spans="2:4" x14ac:dyDescent="0.15">
      <c r="B138" t="s">
        <v>90</v>
      </c>
    </row>
    <row r="139" spans="2:4" x14ac:dyDescent="0.15">
      <c r="B139" t="s">
        <v>169</v>
      </c>
    </row>
    <row r="140" spans="2:4" x14ac:dyDescent="0.15">
      <c r="B140" t="s">
        <v>170</v>
      </c>
    </row>
    <row r="141" spans="2:4" x14ac:dyDescent="0.15">
      <c r="C141" t="s">
        <v>77</v>
      </c>
    </row>
    <row r="142" spans="2:4" x14ac:dyDescent="0.15">
      <c r="D142" t="s">
        <v>171</v>
      </c>
    </row>
    <row r="143" spans="2:4" x14ac:dyDescent="0.15">
      <c r="D143" t="s">
        <v>172</v>
      </c>
    </row>
    <row r="144" spans="2:4" x14ac:dyDescent="0.15">
      <c r="D144" t="s">
        <v>173</v>
      </c>
    </row>
    <row r="145" spans="4:4" x14ac:dyDescent="0.15">
      <c r="D145" t="s">
        <v>174</v>
      </c>
    </row>
    <row r="146" spans="4:4" x14ac:dyDescent="0.15">
      <c r="D146" t="s">
        <v>175</v>
      </c>
    </row>
    <row r="147" spans="4:4" x14ac:dyDescent="0.15">
      <c r="D147" t="s">
        <v>158</v>
      </c>
    </row>
    <row r="148" spans="4:4" x14ac:dyDescent="0.15">
      <c r="D148" t="s">
        <v>176</v>
      </c>
    </row>
    <row r="149" spans="4:4" x14ac:dyDescent="0.15">
      <c r="D149" t="s">
        <v>177</v>
      </c>
    </row>
    <row r="150" spans="4:4" x14ac:dyDescent="0.15">
      <c r="D150" t="s">
        <v>161</v>
      </c>
    </row>
    <row r="151" spans="4:4" x14ac:dyDescent="0.15">
      <c r="D151" t="s">
        <v>162</v>
      </c>
    </row>
    <row r="152" spans="4:4" x14ac:dyDescent="0.15">
      <c r="D152" t="s">
        <v>178</v>
      </c>
    </row>
    <row r="153" spans="4:4" x14ac:dyDescent="0.15">
      <c r="D153" t="s">
        <v>179</v>
      </c>
    </row>
    <row r="154" spans="4:4" x14ac:dyDescent="0.15">
      <c r="D154" t="s">
        <v>180</v>
      </c>
    </row>
    <row r="155" spans="4:4" x14ac:dyDescent="0.15">
      <c r="D155" t="s">
        <v>181</v>
      </c>
    </row>
    <row r="156" spans="4:4" x14ac:dyDescent="0.15">
      <c r="D156" t="s">
        <v>182</v>
      </c>
    </row>
    <row r="157" spans="4:4" x14ac:dyDescent="0.15">
      <c r="D157" t="s">
        <v>183</v>
      </c>
    </row>
    <row r="158" spans="4:4" x14ac:dyDescent="0.15">
      <c r="D158" t="s">
        <v>184</v>
      </c>
    </row>
    <row r="159" spans="4:4" x14ac:dyDescent="0.15">
      <c r="D159" t="s">
        <v>185</v>
      </c>
    </row>
    <row r="160" spans="4:4" x14ac:dyDescent="0.15">
      <c r="D160" t="s">
        <v>186</v>
      </c>
    </row>
    <row r="161" spans="1:4" x14ac:dyDescent="0.15">
      <c r="D161" t="s">
        <v>187</v>
      </c>
    </row>
    <row r="162" spans="1:4" x14ac:dyDescent="0.15">
      <c r="D162" t="s">
        <v>188</v>
      </c>
    </row>
    <row r="163" spans="1:4" x14ac:dyDescent="0.15">
      <c r="D163" t="s">
        <v>189</v>
      </c>
    </row>
    <row r="164" spans="1:4" x14ac:dyDescent="0.15">
      <c r="C164" t="s">
        <v>79</v>
      </c>
    </row>
    <row r="165" spans="1:4" x14ac:dyDescent="0.15">
      <c r="B165" t="s">
        <v>90</v>
      </c>
    </row>
    <row r="168" spans="1:4" x14ac:dyDescent="0.15">
      <c r="A168" t="s">
        <v>190</v>
      </c>
    </row>
    <row r="169" spans="1:4" x14ac:dyDescent="0.15">
      <c r="A169" t="s">
        <v>191</v>
      </c>
    </row>
    <row r="170" spans="1:4" x14ac:dyDescent="0.15">
      <c r="B170" t="s">
        <v>192</v>
      </c>
    </row>
    <row r="171" spans="1:4" x14ac:dyDescent="0.15">
      <c r="D171" t="s">
        <v>193</v>
      </c>
    </row>
    <row r="172" spans="1:4" x14ac:dyDescent="0.15">
      <c r="B172" t="s">
        <v>194</v>
      </c>
    </row>
    <row r="173" spans="1:4" x14ac:dyDescent="0.15">
      <c r="A173" t="s">
        <v>195</v>
      </c>
    </row>
    <row r="175" spans="1:4" x14ac:dyDescent="0.15">
      <c r="A175" t="s">
        <v>196</v>
      </c>
    </row>
    <row r="176" spans="1:4" x14ac:dyDescent="0.15">
      <c r="A176" t="s">
        <v>197</v>
      </c>
    </row>
    <row r="177" spans="1:3" x14ac:dyDescent="0.15">
      <c r="B177" t="s">
        <v>192</v>
      </c>
    </row>
    <row r="178" spans="1:3" x14ac:dyDescent="0.15">
      <c r="C178" t="s">
        <v>198</v>
      </c>
    </row>
    <row r="179" spans="1:3" x14ac:dyDescent="0.15">
      <c r="B179" t="s">
        <v>194</v>
      </c>
    </row>
    <row r="180" spans="1:3" x14ac:dyDescent="0.15">
      <c r="A180" t="s">
        <v>195</v>
      </c>
    </row>
    <row r="182" spans="1:3" x14ac:dyDescent="0.15">
      <c r="A182" t="s">
        <v>199</v>
      </c>
    </row>
    <row r="183" spans="1:3" x14ac:dyDescent="0.15">
      <c r="A183" t="s">
        <v>200</v>
      </c>
    </row>
    <row r="184" spans="1:3" x14ac:dyDescent="0.15">
      <c r="B184" t="s">
        <v>192</v>
      </c>
    </row>
    <row r="185" spans="1:3" x14ac:dyDescent="0.15">
      <c r="C185" t="s">
        <v>201</v>
      </c>
    </row>
    <row r="186" spans="1:3" x14ac:dyDescent="0.15">
      <c r="B186" t="s">
        <v>194</v>
      </c>
    </row>
    <row r="187" spans="1:3" x14ac:dyDescent="0.15">
      <c r="A187" t="s">
        <v>195</v>
      </c>
    </row>
    <row r="189" spans="1:3" x14ac:dyDescent="0.15">
      <c r="A189" t="s">
        <v>86</v>
      </c>
    </row>
    <row r="190" spans="1:3" x14ac:dyDescent="0.15">
      <c r="A190" t="s">
        <v>202</v>
      </c>
    </row>
    <row r="191" spans="1:3" x14ac:dyDescent="0.15">
      <c r="B191" t="s">
        <v>192</v>
      </c>
    </row>
    <row r="192" spans="1:3" x14ac:dyDescent="0.15">
      <c r="C192" t="s">
        <v>591</v>
      </c>
    </row>
    <row r="193" spans="1:3" x14ac:dyDescent="0.15">
      <c r="B193" t="s">
        <v>194</v>
      </c>
    </row>
    <row r="194" spans="1:3" x14ac:dyDescent="0.15">
      <c r="A194" t="s">
        <v>195</v>
      </c>
    </row>
    <row r="196" spans="1:3" x14ac:dyDescent="0.15">
      <c r="A196" t="s">
        <v>204</v>
      </c>
    </row>
    <row r="197" spans="1:3" x14ac:dyDescent="0.15">
      <c r="A197" t="s">
        <v>205</v>
      </c>
    </row>
    <row r="198" spans="1:3" x14ac:dyDescent="0.15">
      <c r="B198" t="s">
        <v>192</v>
      </c>
    </row>
    <row r="199" spans="1:3" x14ac:dyDescent="0.15">
      <c r="C199" t="s">
        <v>206</v>
      </c>
    </row>
    <row r="200" spans="1:3" x14ac:dyDescent="0.15">
      <c r="B200" t="s">
        <v>194</v>
      </c>
    </row>
    <row r="201" spans="1:3" x14ac:dyDescent="0.15">
      <c r="A201" t="s">
        <v>195</v>
      </c>
    </row>
    <row r="203" spans="1:3" x14ac:dyDescent="0.15">
      <c r="A203" t="s">
        <v>207</v>
      </c>
    </row>
    <row r="204" spans="1:3" x14ac:dyDescent="0.15">
      <c r="A204" t="s">
        <v>208</v>
      </c>
    </row>
    <row r="205" spans="1:3" x14ac:dyDescent="0.15">
      <c r="B205" t="s">
        <v>192</v>
      </c>
    </row>
    <row r="206" spans="1:3" x14ac:dyDescent="0.15">
      <c r="C206" t="s">
        <v>209</v>
      </c>
    </row>
    <row r="207" spans="1:3" x14ac:dyDescent="0.15">
      <c r="C207" t="s">
        <v>210</v>
      </c>
    </row>
    <row r="208" spans="1:3" x14ac:dyDescent="0.15">
      <c r="C208" t="s">
        <v>211</v>
      </c>
    </row>
    <row r="209" spans="1:3" x14ac:dyDescent="0.15">
      <c r="B209" t="s">
        <v>194</v>
      </c>
    </row>
    <row r="210" spans="1:3" x14ac:dyDescent="0.15">
      <c r="A210" t="s">
        <v>195</v>
      </c>
    </row>
    <row r="212" spans="1:3" x14ac:dyDescent="0.15">
      <c r="A212" t="s">
        <v>212</v>
      </c>
    </row>
    <row r="213" spans="1:3" x14ac:dyDescent="0.15">
      <c r="A213" t="s">
        <v>213</v>
      </c>
    </row>
    <row r="214" spans="1:3" x14ac:dyDescent="0.15">
      <c r="B214" t="s">
        <v>192</v>
      </c>
    </row>
    <row r="215" spans="1:3" x14ac:dyDescent="0.15">
      <c r="C215" t="s">
        <v>214</v>
      </c>
    </row>
    <row r="216" spans="1:3" x14ac:dyDescent="0.15">
      <c r="B216" t="s">
        <v>194</v>
      </c>
    </row>
    <row r="217" spans="1:3" x14ac:dyDescent="0.15">
      <c r="A217" t="s">
        <v>195</v>
      </c>
    </row>
    <row r="219" spans="1:3" x14ac:dyDescent="0.15">
      <c r="A219" t="s">
        <v>215</v>
      </c>
    </row>
    <row r="220" spans="1:3" x14ac:dyDescent="0.15">
      <c r="A220" t="s">
        <v>216</v>
      </c>
    </row>
    <row r="221" spans="1:3" x14ac:dyDescent="0.15">
      <c r="B221" t="s">
        <v>192</v>
      </c>
    </row>
    <row r="222" spans="1:3" x14ac:dyDescent="0.15">
      <c r="C222" t="s">
        <v>214</v>
      </c>
    </row>
    <row r="223" spans="1:3" x14ac:dyDescent="0.15">
      <c r="B223" t="s">
        <v>194</v>
      </c>
    </row>
    <row r="224" spans="1:3" x14ac:dyDescent="0.15">
      <c r="A224" t="s">
        <v>195</v>
      </c>
    </row>
    <row r="226" spans="1:3" x14ac:dyDescent="0.15">
      <c r="A226" t="s">
        <v>130</v>
      </c>
    </row>
    <row r="227" spans="1:3" x14ac:dyDescent="0.15">
      <c r="A227" t="s">
        <v>217</v>
      </c>
    </row>
    <row r="228" spans="1:3" x14ac:dyDescent="0.15">
      <c r="B228" t="s">
        <v>192</v>
      </c>
    </row>
    <row r="229" spans="1:3" x14ac:dyDescent="0.15">
      <c r="C229" t="s">
        <v>218</v>
      </c>
    </row>
    <row r="230" spans="1:3" x14ac:dyDescent="0.15">
      <c r="B230" t="s">
        <v>194</v>
      </c>
    </row>
    <row r="231" spans="1:3" x14ac:dyDescent="0.15">
      <c r="A231" t="s">
        <v>195</v>
      </c>
    </row>
    <row r="233" spans="1:3" x14ac:dyDescent="0.15">
      <c r="A233" t="s">
        <v>219</v>
      </c>
    </row>
    <row r="234" spans="1:3" x14ac:dyDescent="0.15">
      <c r="A234" t="s">
        <v>220</v>
      </c>
    </row>
    <row r="235" spans="1:3" x14ac:dyDescent="0.15">
      <c r="B235" t="s">
        <v>192</v>
      </c>
    </row>
    <row r="236" spans="1:3" x14ac:dyDescent="0.15">
      <c r="C236" t="s">
        <v>221</v>
      </c>
    </row>
    <row r="237" spans="1:3" x14ac:dyDescent="0.15">
      <c r="B237" t="s">
        <v>194</v>
      </c>
    </row>
    <row r="238" spans="1:3" x14ac:dyDescent="0.15">
      <c r="A238" t="s">
        <v>195</v>
      </c>
    </row>
    <row r="240" spans="1:3" x14ac:dyDescent="0.15">
      <c r="A240" t="s">
        <v>222</v>
      </c>
    </row>
    <row r="241" spans="1:4" x14ac:dyDescent="0.15">
      <c r="A241" t="s">
        <v>223</v>
      </c>
    </row>
    <row r="242" spans="1:4" x14ac:dyDescent="0.15">
      <c r="B242" t="s">
        <v>192</v>
      </c>
    </row>
    <row r="243" spans="1:4" x14ac:dyDescent="0.15">
      <c r="C243" t="s">
        <v>224</v>
      </c>
      <c r="D243" t="s">
        <v>225</v>
      </c>
    </row>
    <row r="244" spans="1:4" x14ac:dyDescent="0.15">
      <c r="C244" t="s">
        <v>226</v>
      </c>
      <c r="D244" t="s">
        <v>227</v>
      </c>
    </row>
    <row r="245" spans="1:4" x14ac:dyDescent="0.15">
      <c r="C245" t="s">
        <v>228</v>
      </c>
      <c r="D245" t="s">
        <v>229</v>
      </c>
    </row>
    <row r="246" spans="1:4" x14ac:dyDescent="0.15">
      <c r="C246" t="s">
        <v>230</v>
      </c>
      <c r="D246" t="s">
        <v>231</v>
      </c>
    </row>
    <row r="247" spans="1:4" x14ac:dyDescent="0.15">
      <c r="C247" t="s">
        <v>232</v>
      </c>
      <c r="D247" t="s">
        <v>233</v>
      </c>
    </row>
    <row r="248" spans="1:4" x14ac:dyDescent="0.15">
      <c r="C248" t="s">
        <v>234</v>
      </c>
      <c r="D248" t="s">
        <v>235</v>
      </c>
    </row>
    <row r="249" spans="1:4" x14ac:dyDescent="0.15">
      <c r="C249" t="s">
        <v>236</v>
      </c>
      <c r="D249" t="s">
        <v>237</v>
      </c>
    </row>
    <row r="250" spans="1:4" x14ac:dyDescent="0.15">
      <c r="C250" t="s">
        <v>238</v>
      </c>
      <c r="D250" t="s">
        <v>239</v>
      </c>
    </row>
    <row r="251" spans="1:4" x14ac:dyDescent="0.15">
      <c r="C251" t="s">
        <v>240</v>
      </c>
      <c r="D251" t="s">
        <v>241</v>
      </c>
    </row>
    <row r="252" spans="1:4" x14ac:dyDescent="0.15">
      <c r="C252" t="s">
        <v>242</v>
      </c>
      <c r="D252" t="s">
        <v>243</v>
      </c>
    </row>
    <row r="253" spans="1:4" x14ac:dyDescent="0.15">
      <c r="C253" t="s">
        <v>244</v>
      </c>
      <c r="D253" t="s">
        <v>245</v>
      </c>
    </row>
    <row r="254" spans="1:4" x14ac:dyDescent="0.15">
      <c r="C254" t="s">
        <v>246</v>
      </c>
      <c r="D254" t="s">
        <v>247</v>
      </c>
    </row>
    <row r="255" spans="1:4" x14ac:dyDescent="0.15">
      <c r="C255" t="s">
        <v>248</v>
      </c>
      <c r="D255" t="s">
        <v>249</v>
      </c>
    </row>
    <row r="256" spans="1:4" x14ac:dyDescent="0.15">
      <c r="C256" t="s">
        <v>250</v>
      </c>
      <c r="D256" t="s">
        <v>251</v>
      </c>
    </row>
    <row r="257" spans="1:4" x14ac:dyDescent="0.15">
      <c r="C257" t="s">
        <v>252</v>
      </c>
      <c r="D257" t="s">
        <v>253</v>
      </c>
    </row>
    <row r="258" spans="1:4" x14ac:dyDescent="0.15">
      <c r="C258" t="s">
        <v>254</v>
      </c>
      <c r="D258" t="s">
        <v>255</v>
      </c>
    </row>
    <row r="259" spans="1:4" x14ac:dyDescent="0.15">
      <c r="C259" t="s">
        <v>256</v>
      </c>
      <c r="D259" t="s">
        <v>257</v>
      </c>
    </row>
    <row r="260" spans="1:4" x14ac:dyDescent="0.15">
      <c r="C260" t="s">
        <v>258</v>
      </c>
      <c r="D260" t="s">
        <v>259</v>
      </c>
    </row>
    <row r="261" spans="1:4" x14ac:dyDescent="0.15">
      <c r="C261" t="s">
        <v>260</v>
      </c>
      <c r="D261" t="s">
        <v>261</v>
      </c>
    </row>
    <row r="262" spans="1:4" x14ac:dyDescent="0.15">
      <c r="C262" t="s">
        <v>262</v>
      </c>
      <c r="D262" t="s">
        <v>263</v>
      </c>
    </row>
    <row r="263" spans="1:4" x14ac:dyDescent="0.15">
      <c r="B263" t="s">
        <v>194</v>
      </c>
    </row>
    <row r="264" spans="1:4" x14ac:dyDescent="0.15">
      <c r="A264" t="s">
        <v>195</v>
      </c>
    </row>
    <row r="266" spans="1:4" x14ac:dyDescent="0.15">
      <c r="A266" t="s">
        <v>264</v>
      </c>
    </row>
    <row r="267" spans="1:4" x14ac:dyDescent="0.15">
      <c r="B267" t="s">
        <v>192</v>
      </c>
    </row>
    <row r="268" spans="1:4" x14ac:dyDescent="0.15">
      <c r="C268" t="s">
        <v>265</v>
      </c>
    </row>
    <row r="269" spans="1:4" x14ac:dyDescent="0.15">
      <c r="C269" t="s">
        <v>266</v>
      </c>
    </row>
    <row r="270" spans="1:4" x14ac:dyDescent="0.15">
      <c r="C270" t="s">
        <v>267</v>
      </c>
    </row>
    <row r="271" spans="1:4" x14ac:dyDescent="0.15">
      <c r="B271" t="s">
        <v>194</v>
      </c>
    </row>
    <row r="272" spans="1:4" x14ac:dyDescent="0.15">
      <c r="A272" t="s">
        <v>195</v>
      </c>
    </row>
    <row r="274" spans="1:4" x14ac:dyDescent="0.15">
      <c r="A274" t="s">
        <v>268</v>
      </c>
    </row>
    <row r="275" spans="1:4" x14ac:dyDescent="0.15">
      <c r="B275" t="s">
        <v>192</v>
      </c>
    </row>
    <row r="276" spans="1:4" x14ac:dyDescent="0.15">
      <c r="C276" t="s">
        <v>211</v>
      </c>
      <c r="D276" t="s">
        <v>269</v>
      </c>
    </row>
    <row r="277" spans="1:4" x14ac:dyDescent="0.15">
      <c r="C277" t="s">
        <v>270</v>
      </c>
      <c r="D277" t="s">
        <v>271</v>
      </c>
    </row>
    <row r="278" spans="1:4" x14ac:dyDescent="0.15">
      <c r="B278" t="s">
        <v>194</v>
      </c>
    </row>
    <row r="279" spans="1:4" x14ac:dyDescent="0.15">
      <c r="A279" t="s">
        <v>195</v>
      </c>
    </row>
    <row r="281" spans="1:4" x14ac:dyDescent="0.15">
      <c r="A281" t="s">
        <v>272</v>
      </c>
    </row>
    <row r="282" spans="1:4" x14ac:dyDescent="0.15">
      <c r="B282" t="s">
        <v>192</v>
      </c>
    </row>
    <row r="283" spans="1:4" x14ac:dyDescent="0.15">
      <c r="C283" t="s">
        <v>211</v>
      </c>
      <c r="D283" t="s">
        <v>273</v>
      </c>
    </row>
    <row r="284" spans="1:4" x14ac:dyDescent="0.15">
      <c r="C284" t="s">
        <v>270</v>
      </c>
      <c r="D284" t="s">
        <v>274</v>
      </c>
    </row>
    <row r="285" spans="1:4" x14ac:dyDescent="0.15">
      <c r="C285" t="s">
        <v>275</v>
      </c>
      <c r="D285" t="s">
        <v>276</v>
      </c>
    </row>
    <row r="286" spans="1:4" x14ac:dyDescent="0.15">
      <c r="C286" t="s">
        <v>277</v>
      </c>
      <c r="D286" t="s">
        <v>278</v>
      </c>
    </row>
    <row r="287" spans="1:4" x14ac:dyDescent="0.15">
      <c r="C287" t="s">
        <v>279</v>
      </c>
      <c r="D287" t="s">
        <v>280</v>
      </c>
    </row>
    <row r="288" spans="1:4" x14ac:dyDescent="0.15">
      <c r="C288" t="s">
        <v>281</v>
      </c>
      <c r="D288" t="s">
        <v>282</v>
      </c>
    </row>
    <row r="289" spans="1:4" x14ac:dyDescent="0.15">
      <c r="C289" t="s">
        <v>283</v>
      </c>
      <c r="D289" t="s">
        <v>284</v>
      </c>
    </row>
    <row r="290" spans="1:4" x14ac:dyDescent="0.15">
      <c r="B290" t="s">
        <v>194</v>
      </c>
    </row>
    <row r="291" spans="1:4" x14ac:dyDescent="0.15">
      <c r="A291" t="s">
        <v>195</v>
      </c>
    </row>
    <row r="293" spans="1:4" x14ac:dyDescent="0.15">
      <c r="A293" t="s">
        <v>285</v>
      </c>
    </row>
    <row r="294" spans="1:4" x14ac:dyDescent="0.15">
      <c r="B294" t="s">
        <v>192</v>
      </c>
    </row>
    <row r="295" spans="1:4" x14ac:dyDescent="0.15">
      <c r="C295" t="s">
        <v>211</v>
      </c>
      <c r="D295" t="s">
        <v>286</v>
      </c>
    </row>
    <row r="296" spans="1:4" x14ac:dyDescent="0.15">
      <c r="C296" t="s">
        <v>270</v>
      </c>
      <c r="D296" t="s">
        <v>287</v>
      </c>
    </row>
    <row r="297" spans="1:4" x14ac:dyDescent="0.15">
      <c r="C297" t="s">
        <v>275</v>
      </c>
      <c r="D297" t="s">
        <v>288</v>
      </c>
    </row>
    <row r="298" spans="1:4" x14ac:dyDescent="0.15">
      <c r="C298" t="s">
        <v>277</v>
      </c>
      <c r="D298" t="s">
        <v>289</v>
      </c>
    </row>
    <row r="299" spans="1:4" x14ac:dyDescent="0.15">
      <c r="C299" t="s">
        <v>279</v>
      </c>
      <c r="D299" t="s">
        <v>290</v>
      </c>
    </row>
    <row r="300" spans="1:4" x14ac:dyDescent="0.15">
      <c r="C300" t="s">
        <v>281</v>
      </c>
      <c r="D300" t="s">
        <v>291</v>
      </c>
    </row>
    <row r="301" spans="1:4" x14ac:dyDescent="0.15">
      <c r="C301" t="s">
        <v>283</v>
      </c>
      <c r="D301" t="s">
        <v>592</v>
      </c>
    </row>
    <row r="302" spans="1:4" x14ac:dyDescent="0.15">
      <c r="C302" t="s">
        <v>292</v>
      </c>
      <c r="D302" t="s">
        <v>593</v>
      </c>
    </row>
    <row r="303" spans="1:4" x14ac:dyDescent="0.15">
      <c r="B303" t="s">
        <v>194</v>
      </c>
    </row>
    <row r="304" spans="1:4" x14ac:dyDescent="0.15">
      <c r="A304" t="s">
        <v>195</v>
      </c>
    </row>
    <row r="306" spans="1:4" x14ac:dyDescent="0.15">
      <c r="A306" t="s">
        <v>293</v>
      </c>
    </row>
    <row r="307" spans="1:4" x14ac:dyDescent="0.15">
      <c r="B307" t="s">
        <v>192</v>
      </c>
    </row>
    <row r="308" spans="1:4" x14ac:dyDescent="0.15">
      <c r="C308" t="s">
        <v>224</v>
      </c>
      <c r="D308" t="s">
        <v>294</v>
      </c>
    </row>
    <row r="309" spans="1:4" x14ac:dyDescent="0.15">
      <c r="C309" t="s">
        <v>226</v>
      </c>
      <c r="D309" t="s">
        <v>295</v>
      </c>
    </row>
    <row r="310" spans="1:4" x14ac:dyDescent="0.15">
      <c r="C310" t="s">
        <v>228</v>
      </c>
      <c r="D310" t="s">
        <v>296</v>
      </c>
    </row>
    <row r="311" spans="1:4" x14ac:dyDescent="0.15">
      <c r="C311" t="s">
        <v>230</v>
      </c>
      <c r="D311" t="s">
        <v>297</v>
      </c>
    </row>
    <row r="312" spans="1:4" x14ac:dyDescent="0.15">
      <c r="C312" t="s">
        <v>232</v>
      </c>
      <c r="D312" t="s">
        <v>298</v>
      </c>
    </row>
    <row r="313" spans="1:4" x14ac:dyDescent="0.15">
      <c r="C313" t="s">
        <v>234</v>
      </c>
      <c r="D313" t="s">
        <v>299</v>
      </c>
    </row>
    <row r="314" spans="1:4" x14ac:dyDescent="0.15">
      <c r="C314" t="s">
        <v>236</v>
      </c>
      <c r="D314" t="s">
        <v>300</v>
      </c>
    </row>
    <row r="315" spans="1:4" x14ac:dyDescent="0.15">
      <c r="C315" t="s">
        <v>238</v>
      </c>
      <c r="D315" t="s">
        <v>301</v>
      </c>
    </row>
    <row r="316" spans="1:4" x14ac:dyDescent="0.15">
      <c r="C316" t="s">
        <v>240</v>
      </c>
      <c r="D316" t="s">
        <v>302</v>
      </c>
    </row>
    <row r="317" spans="1:4" x14ac:dyDescent="0.15">
      <c r="C317" t="s">
        <v>242</v>
      </c>
      <c r="D317" t="s">
        <v>303</v>
      </c>
    </row>
    <row r="318" spans="1:4" x14ac:dyDescent="0.15">
      <c r="C318" t="s">
        <v>244</v>
      </c>
      <c r="D318" t="s">
        <v>304</v>
      </c>
    </row>
    <row r="319" spans="1:4" x14ac:dyDescent="0.15">
      <c r="B319" t="s">
        <v>194</v>
      </c>
    </row>
    <row r="320" spans="1:4" x14ac:dyDescent="0.15">
      <c r="A320" t="s">
        <v>195</v>
      </c>
    </row>
    <row r="322" spans="1:3" x14ac:dyDescent="0.15">
      <c r="A322" t="s">
        <v>219</v>
      </c>
    </row>
    <row r="323" spans="1:3" x14ac:dyDescent="0.15">
      <c r="A323" t="s">
        <v>305</v>
      </c>
    </row>
    <row r="324" spans="1:3" x14ac:dyDescent="0.15">
      <c r="B324" t="s">
        <v>192</v>
      </c>
    </row>
    <row r="325" spans="1:3" x14ac:dyDescent="0.15">
      <c r="C325" t="s">
        <v>306</v>
      </c>
    </row>
    <row r="326" spans="1:3" x14ac:dyDescent="0.15">
      <c r="B326" t="s">
        <v>194</v>
      </c>
    </row>
    <row r="327" spans="1:3" x14ac:dyDescent="0.15">
      <c r="A327" t="s">
        <v>195</v>
      </c>
    </row>
    <row r="329" spans="1:3" x14ac:dyDescent="0.15">
      <c r="A329" t="s">
        <v>307</v>
      </c>
    </row>
    <row r="330" spans="1:3" x14ac:dyDescent="0.15">
      <c r="A330" t="s">
        <v>308</v>
      </c>
    </row>
    <row r="331" spans="1:3" x14ac:dyDescent="0.15">
      <c r="A331" t="s">
        <v>309</v>
      </c>
    </row>
    <row r="332" spans="1:3" x14ac:dyDescent="0.15">
      <c r="B332" t="s">
        <v>310</v>
      </c>
    </row>
    <row r="333" spans="1:3" x14ac:dyDescent="0.15">
      <c r="C333" t="s">
        <v>311</v>
      </c>
    </row>
    <row r="334" spans="1:3" x14ac:dyDescent="0.15">
      <c r="B334" t="s">
        <v>194</v>
      </c>
    </row>
    <row r="335" spans="1:3" x14ac:dyDescent="0.15">
      <c r="A335" t="s">
        <v>195</v>
      </c>
    </row>
    <row r="337" spans="1:3" x14ac:dyDescent="0.15">
      <c r="A337" t="s">
        <v>312</v>
      </c>
    </row>
    <row r="338" spans="1:3" x14ac:dyDescent="0.15">
      <c r="A338" t="s">
        <v>313</v>
      </c>
    </row>
    <row r="339" spans="1:3" x14ac:dyDescent="0.15">
      <c r="B339" t="s">
        <v>310</v>
      </c>
    </row>
    <row r="340" spans="1:3" x14ac:dyDescent="0.15">
      <c r="C340" t="s">
        <v>314</v>
      </c>
    </row>
    <row r="341" spans="1:3" x14ac:dyDescent="0.15">
      <c r="B341" t="s">
        <v>194</v>
      </c>
    </row>
    <row r="342" spans="1:3" x14ac:dyDescent="0.15">
      <c r="A342" t="s">
        <v>195</v>
      </c>
    </row>
    <row r="344" spans="1:3" x14ac:dyDescent="0.15">
      <c r="A344" t="s">
        <v>315</v>
      </c>
    </row>
    <row r="345" spans="1:3" x14ac:dyDescent="0.15">
      <c r="A345" t="s">
        <v>316</v>
      </c>
    </row>
    <row r="346" spans="1:3" x14ac:dyDescent="0.15">
      <c r="A346" t="s">
        <v>317</v>
      </c>
    </row>
    <row r="347" spans="1:3" x14ac:dyDescent="0.15">
      <c r="B347" t="s">
        <v>192</v>
      </c>
    </row>
    <row r="348" spans="1:3" x14ac:dyDescent="0.15">
      <c r="C348" t="s">
        <v>318</v>
      </c>
    </row>
    <row r="349" spans="1:3" x14ac:dyDescent="0.15">
      <c r="C349" t="s">
        <v>319</v>
      </c>
    </row>
    <row r="350" spans="1:3" x14ac:dyDescent="0.15">
      <c r="B350" t="s">
        <v>194</v>
      </c>
    </row>
    <row r="351" spans="1:3" x14ac:dyDescent="0.15">
      <c r="A351" t="s">
        <v>195</v>
      </c>
    </row>
    <row r="353" spans="1:3" x14ac:dyDescent="0.15">
      <c r="A353" t="s">
        <v>320</v>
      </c>
    </row>
    <row r="354" spans="1:3" x14ac:dyDescent="0.15">
      <c r="A354" t="s">
        <v>321</v>
      </c>
    </row>
    <row r="355" spans="1:3" x14ac:dyDescent="0.15">
      <c r="B355" t="s">
        <v>192</v>
      </c>
    </row>
    <row r="356" spans="1:3" x14ac:dyDescent="0.15">
      <c r="C356" t="s">
        <v>322</v>
      </c>
    </row>
    <row r="357" spans="1:3" x14ac:dyDescent="0.15">
      <c r="C357" t="s">
        <v>318</v>
      </c>
    </row>
    <row r="358" spans="1:3" x14ac:dyDescent="0.15">
      <c r="C358" t="s">
        <v>323</v>
      </c>
    </row>
    <row r="359" spans="1:3" x14ac:dyDescent="0.15">
      <c r="B359" t="s">
        <v>194</v>
      </c>
    </row>
    <row r="360" spans="1:3" x14ac:dyDescent="0.15">
      <c r="A360" t="s">
        <v>195</v>
      </c>
    </row>
    <row r="362" spans="1:3" x14ac:dyDescent="0.15">
      <c r="A362" t="s">
        <v>324</v>
      </c>
    </row>
    <row r="363" spans="1:3" x14ac:dyDescent="0.15">
      <c r="A363" t="s">
        <v>325</v>
      </c>
    </row>
    <row r="364" spans="1:3" x14ac:dyDescent="0.15">
      <c r="B364" t="s">
        <v>192</v>
      </c>
    </row>
    <row r="365" spans="1:3" x14ac:dyDescent="0.15">
      <c r="C365" t="s">
        <v>322</v>
      </c>
    </row>
    <row r="366" spans="1:3" x14ac:dyDescent="0.15">
      <c r="C366" t="s">
        <v>318</v>
      </c>
    </row>
    <row r="367" spans="1:3" x14ac:dyDescent="0.15">
      <c r="C367" t="s">
        <v>326</v>
      </c>
    </row>
    <row r="368" spans="1:3" x14ac:dyDescent="0.15">
      <c r="B368" t="s">
        <v>194</v>
      </c>
    </row>
    <row r="369" spans="1:3" x14ac:dyDescent="0.15">
      <c r="A369" t="s">
        <v>195</v>
      </c>
    </row>
    <row r="371" spans="1:3" x14ac:dyDescent="0.15">
      <c r="A371" t="s">
        <v>327</v>
      </c>
    </row>
    <row r="372" spans="1:3" x14ac:dyDescent="0.15">
      <c r="A372" t="s">
        <v>328</v>
      </c>
    </row>
    <row r="373" spans="1:3" x14ac:dyDescent="0.15">
      <c r="B373" t="s">
        <v>192</v>
      </c>
    </row>
    <row r="374" spans="1:3" x14ac:dyDescent="0.15">
      <c r="C374" t="s">
        <v>322</v>
      </c>
    </row>
    <row r="375" spans="1:3" x14ac:dyDescent="0.15">
      <c r="C375" t="s">
        <v>318</v>
      </c>
    </row>
    <row r="376" spans="1:3" x14ac:dyDescent="0.15">
      <c r="C376" t="s">
        <v>329</v>
      </c>
    </row>
    <row r="377" spans="1:3" x14ac:dyDescent="0.15">
      <c r="B377" t="s">
        <v>194</v>
      </c>
    </row>
    <row r="378" spans="1:3" x14ac:dyDescent="0.15">
      <c r="A378" t="s">
        <v>195</v>
      </c>
    </row>
    <row r="380" spans="1:3" x14ac:dyDescent="0.15">
      <c r="A380" t="s">
        <v>330</v>
      </c>
    </row>
  </sheetData>
  <sheetProtection password="86BC" sheet="1" objects="1" scenarios="1"/>
  <phoneticPr fontId="3"/>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D403"/>
  <sheetViews>
    <sheetView topLeftCell="A214" workbookViewId="0">
      <selection activeCell="H370" sqref="H370"/>
    </sheetView>
  </sheetViews>
  <sheetFormatPr defaultRowHeight="13.5" x14ac:dyDescent="0.15"/>
  <sheetData>
    <row r="1" spans="1:4" x14ac:dyDescent="0.15">
      <c r="A1" t="s">
        <v>72</v>
      </c>
    </row>
    <row r="2" spans="1:4" x14ac:dyDescent="0.15">
      <c r="A2" t="s">
        <v>73</v>
      </c>
    </row>
    <row r="4" spans="1:4" x14ac:dyDescent="0.15">
      <c r="A4" t="s">
        <v>596</v>
      </c>
    </row>
    <row r="5" spans="1:4" x14ac:dyDescent="0.15">
      <c r="A5" t="s">
        <v>573</v>
      </c>
    </row>
    <row r="8" spans="1:4" x14ac:dyDescent="0.15">
      <c r="A8" t="s">
        <v>74</v>
      </c>
    </row>
    <row r="9" spans="1:4" x14ac:dyDescent="0.15">
      <c r="B9" t="s">
        <v>75</v>
      </c>
    </row>
    <row r="10" spans="1:4" x14ac:dyDescent="0.15">
      <c r="B10" t="s">
        <v>76</v>
      </c>
    </row>
    <row r="11" spans="1:4" x14ac:dyDescent="0.15">
      <c r="C11" t="s">
        <v>77</v>
      </c>
    </row>
    <row r="12" spans="1:4" x14ac:dyDescent="0.15">
      <c r="D12" t="s">
        <v>78</v>
      </c>
    </row>
    <row r="13" spans="1:4" x14ac:dyDescent="0.15">
      <c r="C13" t="s">
        <v>79</v>
      </c>
    </row>
    <row r="14" spans="1:4" x14ac:dyDescent="0.15">
      <c r="C14" t="s">
        <v>80</v>
      </c>
    </row>
    <row r="15" spans="1:4" x14ac:dyDescent="0.15">
      <c r="C15" t="s">
        <v>81</v>
      </c>
    </row>
    <row r="16" spans="1:4" x14ac:dyDescent="0.15">
      <c r="C16" t="s">
        <v>82</v>
      </c>
    </row>
    <row r="17" spans="2:4" x14ac:dyDescent="0.15">
      <c r="C17" t="s">
        <v>83</v>
      </c>
    </row>
    <row r="18" spans="2:4" x14ac:dyDescent="0.15">
      <c r="C18" t="s">
        <v>84</v>
      </c>
    </row>
    <row r="19" spans="2:4" x14ac:dyDescent="0.15">
      <c r="C19" t="s">
        <v>85</v>
      </c>
    </row>
    <row r="20" spans="2:4" x14ac:dyDescent="0.15">
      <c r="C20" t="s">
        <v>86</v>
      </c>
    </row>
    <row r="21" spans="2:4" x14ac:dyDescent="0.15">
      <c r="C21" t="s">
        <v>87</v>
      </c>
    </row>
    <row r="22" spans="2:4" x14ac:dyDescent="0.15">
      <c r="C22" t="s">
        <v>88</v>
      </c>
    </row>
    <row r="23" spans="2:4" x14ac:dyDescent="0.15">
      <c r="C23" t="s">
        <v>89</v>
      </c>
    </row>
    <row r="24" spans="2:4" x14ac:dyDescent="0.15">
      <c r="B24" t="s">
        <v>90</v>
      </c>
    </row>
    <row r="26" spans="2:4" x14ac:dyDescent="0.15">
      <c r="B26" t="s">
        <v>91</v>
      </c>
    </row>
    <row r="27" spans="2:4" x14ac:dyDescent="0.15">
      <c r="B27" t="s">
        <v>92</v>
      </c>
    </row>
    <row r="28" spans="2:4" x14ac:dyDescent="0.15">
      <c r="C28" t="s">
        <v>77</v>
      </c>
    </row>
    <row r="29" spans="2:4" x14ac:dyDescent="0.15">
      <c r="D29" t="s">
        <v>93</v>
      </c>
    </row>
    <row r="30" spans="2:4" x14ac:dyDescent="0.15">
      <c r="D30" t="s">
        <v>94</v>
      </c>
    </row>
    <row r="31" spans="2:4" x14ac:dyDescent="0.15">
      <c r="D31" t="s">
        <v>95</v>
      </c>
    </row>
    <row r="32" spans="2:4" x14ac:dyDescent="0.15">
      <c r="D32" t="s">
        <v>96</v>
      </c>
    </row>
    <row r="33" spans="1:4" x14ac:dyDescent="0.15">
      <c r="C33" t="s">
        <v>79</v>
      </c>
    </row>
    <row r="34" spans="1:4" x14ac:dyDescent="0.15">
      <c r="C34" t="s">
        <v>97</v>
      </c>
    </row>
    <row r="35" spans="1:4" x14ac:dyDescent="0.15">
      <c r="C35" t="s">
        <v>98</v>
      </c>
    </row>
    <row r="36" spans="1:4" x14ac:dyDescent="0.15">
      <c r="C36" t="s">
        <v>99</v>
      </c>
    </row>
    <row r="37" spans="1:4" x14ac:dyDescent="0.15">
      <c r="B37" t="s">
        <v>90</v>
      </c>
    </row>
    <row r="39" spans="1:4" x14ac:dyDescent="0.15">
      <c r="A39" t="s">
        <v>100</v>
      </c>
    </row>
    <row r="40" spans="1:4" x14ac:dyDescent="0.15">
      <c r="B40" t="s">
        <v>101</v>
      </c>
    </row>
    <row r="41" spans="1:4" x14ac:dyDescent="0.15">
      <c r="C41" t="s">
        <v>77</v>
      </c>
    </row>
    <row r="42" spans="1:4" x14ac:dyDescent="0.15">
      <c r="D42" t="s">
        <v>102</v>
      </c>
    </row>
    <row r="43" spans="1:4" x14ac:dyDescent="0.15">
      <c r="D43" t="s">
        <v>103</v>
      </c>
    </row>
    <row r="44" spans="1:4" x14ac:dyDescent="0.15">
      <c r="D44" t="s">
        <v>104</v>
      </c>
    </row>
    <row r="45" spans="1:4" x14ac:dyDescent="0.15">
      <c r="D45" t="s">
        <v>105</v>
      </c>
    </row>
    <row r="46" spans="1:4" x14ac:dyDescent="0.15">
      <c r="D46" t="s">
        <v>106</v>
      </c>
    </row>
    <row r="47" spans="1:4" x14ac:dyDescent="0.15">
      <c r="D47" t="s">
        <v>107</v>
      </c>
    </row>
    <row r="48" spans="1:4" x14ac:dyDescent="0.15">
      <c r="D48" t="s">
        <v>80</v>
      </c>
    </row>
    <row r="49" spans="1:4" x14ac:dyDescent="0.15">
      <c r="D49" t="s">
        <v>108</v>
      </c>
    </row>
    <row r="50" spans="1:4" x14ac:dyDescent="0.15">
      <c r="D50" t="s">
        <v>82</v>
      </c>
    </row>
    <row r="51" spans="1:4" x14ac:dyDescent="0.15">
      <c r="D51" t="s">
        <v>109</v>
      </c>
    </row>
    <row r="52" spans="1:4" x14ac:dyDescent="0.15">
      <c r="D52" t="s">
        <v>110</v>
      </c>
    </row>
    <row r="53" spans="1:4" x14ac:dyDescent="0.15">
      <c r="D53" t="s">
        <v>111</v>
      </c>
    </row>
    <row r="54" spans="1:4" x14ac:dyDescent="0.15">
      <c r="D54" t="s">
        <v>86</v>
      </c>
    </row>
    <row r="55" spans="1:4" x14ac:dyDescent="0.15">
      <c r="D55" t="s">
        <v>112</v>
      </c>
    </row>
    <row r="56" spans="1:4" x14ac:dyDescent="0.15">
      <c r="D56" t="s">
        <v>113</v>
      </c>
    </row>
    <row r="57" spans="1:4" x14ac:dyDescent="0.15">
      <c r="D57" t="s">
        <v>114</v>
      </c>
    </row>
    <row r="58" spans="1:4" x14ac:dyDescent="0.15">
      <c r="D58" t="s">
        <v>115</v>
      </c>
    </row>
    <row r="59" spans="1:4" x14ac:dyDescent="0.15">
      <c r="D59" t="s">
        <v>116</v>
      </c>
    </row>
    <row r="60" spans="1:4" x14ac:dyDescent="0.15">
      <c r="C60" t="s">
        <v>79</v>
      </c>
    </row>
    <row r="61" spans="1:4" x14ac:dyDescent="0.15">
      <c r="B61" t="s">
        <v>90</v>
      </c>
    </row>
    <row r="63" spans="1:4" x14ac:dyDescent="0.15">
      <c r="A63" t="s">
        <v>117</v>
      </c>
    </row>
    <row r="64" spans="1:4" x14ac:dyDescent="0.15">
      <c r="B64" t="s">
        <v>118</v>
      </c>
    </row>
    <row r="65" spans="3:4" x14ac:dyDescent="0.15">
      <c r="C65" t="s">
        <v>77</v>
      </c>
    </row>
    <row r="66" spans="3:4" x14ac:dyDescent="0.15">
      <c r="D66" t="s">
        <v>86</v>
      </c>
    </row>
    <row r="67" spans="3:4" x14ac:dyDescent="0.15">
      <c r="D67" t="s">
        <v>119</v>
      </c>
    </row>
    <row r="68" spans="3:4" x14ac:dyDescent="0.15">
      <c r="D68" t="s">
        <v>120</v>
      </c>
    </row>
    <row r="69" spans="3:4" x14ac:dyDescent="0.15">
      <c r="D69" t="s">
        <v>121</v>
      </c>
    </row>
    <row r="70" spans="3:4" x14ac:dyDescent="0.15">
      <c r="D70" t="s">
        <v>122</v>
      </c>
    </row>
    <row r="71" spans="3:4" x14ac:dyDescent="0.15">
      <c r="D71" t="s">
        <v>123</v>
      </c>
    </row>
    <row r="72" spans="3:4" x14ac:dyDescent="0.15">
      <c r="D72" t="s">
        <v>124</v>
      </c>
    </row>
    <row r="73" spans="3:4" x14ac:dyDescent="0.15">
      <c r="D73" t="s">
        <v>125</v>
      </c>
    </row>
    <row r="74" spans="3:4" x14ac:dyDescent="0.15">
      <c r="D74" t="s">
        <v>126</v>
      </c>
    </row>
    <row r="75" spans="3:4" x14ac:dyDescent="0.15">
      <c r="D75" t="s">
        <v>127</v>
      </c>
    </row>
    <row r="76" spans="3:4" x14ac:dyDescent="0.15">
      <c r="D76" t="s">
        <v>128</v>
      </c>
    </row>
    <row r="77" spans="3:4" x14ac:dyDescent="0.15">
      <c r="D77" t="s">
        <v>129</v>
      </c>
    </row>
    <row r="78" spans="3:4" x14ac:dyDescent="0.15">
      <c r="D78" t="s">
        <v>130</v>
      </c>
    </row>
    <row r="79" spans="3:4" x14ac:dyDescent="0.15">
      <c r="D79" t="s">
        <v>131</v>
      </c>
    </row>
    <row r="80" spans="3:4" x14ac:dyDescent="0.15">
      <c r="D80" t="s">
        <v>132</v>
      </c>
    </row>
    <row r="81" spans="1:4" x14ac:dyDescent="0.15">
      <c r="D81" t="s">
        <v>133</v>
      </c>
    </row>
    <row r="82" spans="1:4" x14ac:dyDescent="0.15">
      <c r="D82" t="s">
        <v>134</v>
      </c>
    </row>
    <row r="83" spans="1:4" x14ac:dyDescent="0.15">
      <c r="D83" t="s">
        <v>135</v>
      </c>
    </row>
    <row r="84" spans="1:4" x14ac:dyDescent="0.15">
      <c r="D84" t="s">
        <v>136</v>
      </c>
    </row>
    <row r="85" spans="1:4" x14ac:dyDescent="0.15">
      <c r="D85" t="s">
        <v>137</v>
      </c>
    </row>
    <row r="86" spans="1:4" x14ac:dyDescent="0.15">
      <c r="D86" t="s">
        <v>138</v>
      </c>
    </row>
    <row r="87" spans="1:4" x14ac:dyDescent="0.15">
      <c r="D87" t="s">
        <v>139</v>
      </c>
    </row>
    <row r="88" spans="1:4" x14ac:dyDescent="0.15">
      <c r="D88" t="s">
        <v>140</v>
      </c>
    </row>
    <row r="89" spans="1:4" x14ac:dyDescent="0.15">
      <c r="D89" t="s">
        <v>141</v>
      </c>
    </row>
    <row r="90" spans="1:4" x14ac:dyDescent="0.15">
      <c r="A90" t="s">
        <v>142</v>
      </c>
    </row>
    <row r="91" spans="1:4" x14ac:dyDescent="0.15">
      <c r="D91" t="s">
        <v>143</v>
      </c>
    </row>
    <row r="92" spans="1:4" x14ac:dyDescent="0.15">
      <c r="D92" t="s">
        <v>144</v>
      </c>
    </row>
    <row r="94" spans="1:4" x14ac:dyDescent="0.15">
      <c r="D94" t="s">
        <v>145</v>
      </c>
    </row>
    <row r="95" spans="1:4" x14ac:dyDescent="0.15">
      <c r="D95" t="s">
        <v>146</v>
      </c>
    </row>
    <row r="97" spans="2:4" x14ac:dyDescent="0.15">
      <c r="C97" t="s">
        <v>79</v>
      </c>
    </row>
    <row r="98" spans="2:4" x14ac:dyDescent="0.15">
      <c r="C98" t="s">
        <v>147</v>
      </c>
    </row>
    <row r="99" spans="2:4" x14ac:dyDescent="0.15">
      <c r="C99" t="s">
        <v>148</v>
      </c>
    </row>
    <row r="100" spans="2:4" x14ac:dyDescent="0.15">
      <c r="B100" t="s">
        <v>90</v>
      </c>
    </row>
    <row r="102" spans="2:4" x14ac:dyDescent="0.15">
      <c r="B102" t="s">
        <v>143</v>
      </c>
    </row>
    <row r="103" spans="2:4" x14ac:dyDescent="0.15">
      <c r="B103" t="s">
        <v>149</v>
      </c>
    </row>
    <row r="104" spans="2:4" x14ac:dyDescent="0.15">
      <c r="C104" t="s">
        <v>77</v>
      </c>
    </row>
    <row r="105" spans="2:4" x14ac:dyDescent="0.15">
      <c r="D105" t="s">
        <v>150</v>
      </c>
    </row>
    <row r="106" spans="2:4" x14ac:dyDescent="0.15">
      <c r="C106" t="s">
        <v>79</v>
      </c>
    </row>
    <row r="107" spans="2:4" x14ac:dyDescent="0.15">
      <c r="B107" t="s">
        <v>90</v>
      </c>
    </row>
    <row r="109" spans="2:4" x14ac:dyDescent="0.15">
      <c r="B109" t="s">
        <v>151</v>
      </c>
    </row>
    <row r="110" spans="2:4" x14ac:dyDescent="0.15">
      <c r="B110" t="s">
        <v>152</v>
      </c>
    </row>
    <row r="111" spans="2:4" x14ac:dyDescent="0.15">
      <c r="C111" t="s">
        <v>77</v>
      </c>
    </row>
    <row r="112" spans="2:4" x14ac:dyDescent="0.15">
      <c r="D112" t="s">
        <v>153</v>
      </c>
    </row>
    <row r="113" spans="4:4" x14ac:dyDescent="0.15">
      <c r="D113" t="s">
        <v>154</v>
      </c>
    </row>
    <row r="114" spans="4:4" x14ac:dyDescent="0.15">
      <c r="D114" t="s">
        <v>155</v>
      </c>
    </row>
    <row r="115" spans="4:4" x14ac:dyDescent="0.15">
      <c r="D115" t="s">
        <v>597</v>
      </c>
    </row>
    <row r="116" spans="4:4" x14ac:dyDescent="0.15">
      <c r="D116" t="s">
        <v>157</v>
      </c>
    </row>
    <row r="117" spans="4:4" x14ac:dyDescent="0.15">
      <c r="D117" t="s">
        <v>598</v>
      </c>
    </row>
    <row r="118" spans="4:4" x14ac:dyDescent="0.15">
      <c r="D118" t="s">
        <v>159</v>
      </c>
    </row>
    <row r="119" spans="4:4" x14ac:dyDescent="0.15">
      <c r="D119" t="s">
        <v>160</v>
      </c>
    </row>
    <row r="120" spans="4:4" x14ac:dyDescent="0.15">
      <c r="D120" t="s">
        <v>161</v>
      </c>
    </row>
    <row r="121" spans="4:4" x14ac:dyDescent="0.15">
      <c r="D121" t="s">
        <v>599</v>
      </c>
    </row>
    <row r="122" spans="4:4" x14ac:dyDescent="0.15">
      <c r="D122" t="s">
        <v>163</v>
      </c>
    </row>
    <row r="123" spans="4:4" x14ac:dyDescent="0.15">
      <c r="D123" t="s">
        <v>164</v>
      </c>
    </row>
    <row r="124" spans="4:4" x14ac:dyDescent="0.15">
      <c r="D124" t="s">
        <v>331</v>
      </c>
    </row>
    <row r="125" spans="4:4" x14ac:dyDescent="0.15">
      <c r="D125" t="s">
        <v>332</v>
      </c>
    </row>
    <row r="126" spans="4:4" x14ac:dyDescent="0.15">
      <c r="D126" t="s">
        <v>333</v>
      </c>
    </row>
    <row r="127" spans="4:4" x14ac:dyDescent="0.15">
      <c r="D127" t="s">
        <v>334</v>
      </c>
    </row>
    <row r="128" spans="4:4" x14ac:dyDescent="0.15">
      <c r="D128" t="s">
        <v>165</v>
      </c>
    </row>
    <row r="129" spans="2:4" x14ac:dyDescent="0.15">
      <c r="D129" t="s">
        <v>166</v>
      </c>
    </row>
    <row r="130" spans="2:4" x14ac:dyDescent="0.15">
      <c r="C130" t="s">
        <v>79</v>
      </c>
    </row>
    <row r="131" spans="2:4" x14ac:dyDescent="0.15">
      <c r="B131" t="s">
        <v>90</v>
      </c>
    </row>
    <row r="133" spans="2:4" x14ac:dyDescent="0.15">
      <c r="B133" t="s">
        <v>145</v>
      </c>
    </row>
    <row r="134" spans="2:4" x14ac:dyDescent="0.15">
      <c r="B134" t="s">
        <v>167</v>
      </c>
    </row>
    <row r="135" spans="2:4" x14ac:dyDescent="0.15">
      <c r="C135" t="s">
        <v>77</v>
      </c>
    </row>
    <row r="136" spans="2:4" x14ac:dyDescent="0.15">
      <c r="D136" t="s">
        <v>168</v>
      </c>
    </row>
    <row r="137" spans="2:4" x14ac:dyDescent="0.15">
      <c r="C137" t="s">
        <v>79</v>
      </c>
    </row>
    <row r="138" spans="2:4" x14ac:dyDescent="0.15">
      <c r="B138" t="s">
        <v>90</v>
      </c>
    </row>
    <row r="139" spans="2:4" x14ac:dyDescent="0.15">
      <c r="B139" t="s">
        <v>169</v>
      </c>
    </row>
    <row r="140" spans="2:4" x14ac:dyDescent="0.15">
      <c r="B140" t="s">
        <v>170</v>
      </c>
    </row>
    <row r="141" spans="2:4" x14ac:dyDescent="0.15">
      <c r="C141" t="s">
        <v>77</v>
      </c>
    </row>
    <row r="142" spans="2:4" x14ac:dyDescent="0.15">
      <c r="D142" t="s">
        <v>171</v>
      </c>
    </row>
    <row r="143" spans="2:4" x14ac:dyDescent="0.15">
      <c r="D143" t="s">
        <v>621</v>
      </c>
    </row>
    <row r="144" spans="2:4" x14ac:dyDescent="0.15">
      <c r="D144" t="s">
        <v>173</v>
      </c>
    </row>
    <row r="145" spans="4:4" x14ac:dyDescent="0.15">
      <c r="D145" t="s">
        <v>600</v>
      </c>
    </row>
    <row r="146" spans="4:4" x14ac:dyDescent="0.15">
      <c r="D146" t="s">
        <v>175</v>
      </c>
    </row>
    <row r="147" spans="4:4" x14ac:dyDescent="0.15">
      <c r="D147" t="s">
        <v>598</v>
      </c>
    </row>
    <row r="148" spans="4:4" x14ac:dyDescent="0.15">
      <c r="D148" t="s">
        <v>176</v>
      </c>
    </row>
    <row r="149" spans="4:4" x14ac:dyDescent="0.15">
      <c r="D149" t="s">
        <v>177</v>
      </c>
    </row>
    <row r="150" spans="4:4" x14ac:dyDescent="0.15">
      <c r="D150" t="s">
        <v>161</v>
      </c>
    </row>
    <row r="151" spans="4:4" x14ac:dyDescent="0.15">
      <c r="D151" t="s">
        <v>601</v>
      </c>
    </row>
    <row r="152" spans="4:4" x14ac:dyDescent="0.15">
      <c r="D152" t="s">
        <v>178</v>
      </c>
    </row>
    <row r="153" spans="4:4" x14ac:dyDescent="0.15">
      <c r="D153" t="s">
        <v>179</v>
      </c>
    </row>
    <row r="154" spans="4:4" x14ac:dyDescent="0.15">
      <c r="D154" t="s">
        <v>180</v>
      </c>
    </row>
    <row r="155" spans="4:4" x14ac:dyDescent="0.15">
      <c r="D155" t="s">
        <v>181</v>
      </c>
    </row>
    <row r="156" spans="4:4" x14ac:dyDescent="0.15">
      <c r="D156" t="s">
        <v>182</v>
      </c>
    </row>
    <row r="157" spans="4:4" x14ac:dyDescent="0.15">
      <c r="D157" t="s">
        <v>183</v>
      </c>
    </row>
    <row r="158" spans="4:4" x14ac:dyDescent="0.15">
      <c r="D158" t="s">
        <v>184</v>
      </c>
    </row>
    <row r="159" spans="4:4" x14ac:dyDescent="0.15">
      <c r="D159" t="s">
        <v>185</v>
      </c>
    </row>
    <row r="160" spans="4:4" x14ac:dyDescent="0.15">
      <c r="D160" t="s">
        <v>186</v>
      </c>
    </row>
    <row r="161" spans="1:4" x14ac:dyDescent="0.15">
      <c r="D161" t="s">
        <v>187</v>
      </c>
    </row>
    <row r="162" spans="1:4" x14ac:dyDescent="0.15">
      <c r="D162" t="s">
        <v>188</v>
      </c>
    </row>
    <row r="163" spans="1:4" x14ac:dyDescent="0.15">
      <c r="D163" t="s">
        <v>189</v>
      </c>
    </row>
    <row r="164" spans="1:4" x14ac:dyDescent="0.15">
      <c r="C164" t="s">
        <v>79</v>
      </c>
    </row>
    <row r="165" spans="1:4" x14ac:dyDescent="0.15">
      <c r="B165" t="s">
        <v>90</v>
      </c>
    </row>
    <row r="168" spans="1:4" x14ac:dyDescent="0.15">
      <c r="A168" t="s">
        <v>190</v>
      </c>
    </row>
    <row r="169" spans="1:4" x14ac:dyDescent="0.15">
      <c r="A169" t="s">
        <v>191</v>
      </c>
    </row>
    <row r="170" spans="1:4" x14ac:dyDescent="0.15">
      <c r="B170" t="s">
        <v>192</v>
      </c>
    </row>
    <row r="171" spans="1:4" x14ac:dyDescent="0.15">
      <c r="D171" t="s">
        <v>193</v>
      </c>
    </row>
    <row r="172" spans="1:4" x14ac:dyDescent="0.15">
      <c r="B172" t="s">
        <v>194</v>
      </c>
    </row>
    <row r="173" spans="1:4" x14ac:dyDescent="0.15">
      <c r="A173" t="s">
        <v>195</v>
      </c>
    </row>
    <row r="175" spans="1:4" x14ac:dyDescent="0.15">
      <c r="A175" t="s">
        <v>196</v>
      </c>
    </row>
    <row r="176" spans="1:4" x14ac:dyDescent="0.15">
      <c r="A176" t="s">
        <v>197</v>
      </c>
    </row>
    <row r="177" spans="1:3" x14ac:dyDescent="0.15">
      <c r="B177" t="s">
        <v>192</v>
      </c>
    </row>
    <row r="178" spans="1:3" x14ac:dyDescent="0.15">
      <c r="C178" t="s">
        <v>198</v>
      </c>
    </row>
    <row r="179" spans="1:3" x14ac:dyDescent="0.15">
      <c r="B179" t="s">
        <v>194</v>
      </c>
    </row>
    <row r="180" spans="1:3" x14ac:dyDescent="0.15">
      <c r="A180" t="s">
        <v>195</v>
      </c>
    </row>
    <row r="182" spans="1:3" x14ac:dyDescent="0.15">
      <c r="A182" t="s">
        <v>199</v>
      </c>
    </row>
    <row r="183" spans="1:3" x14ac:dyDescent="0.15">
      <c r="A183" t="s">
        <v>200</v>
      </c>
    </row>
    <row r="184" spans="1:3" x14ac:dyDescent="0.15">
      <c r="B184" t="s">
        <v>192</v>
      </c>
    </row>
    <row r="185" spans="1:3" x14ac:dyDescent="0.15">
      <c r="C185" t="s">
        <v>201</v>
      </c>
    </row>
    <row r="186" spans="1:3" x14ac:dyDescent="0.15">
      <c r="B186" t="s">
        <v>194</v>
      </c>
    </row>
    <row r="187" spans="1:3" x14ac:dyDescent="0.15">
      <c r="A187" t="s">
        <v>195</v>
      </c>
    </row>
    <row r="189" spans="1:3" x14ac:dyDescent="0.15">
      <c r="A189" t="s">
        <v>86</v>
      </c>
    </row>
    <row r="190" spans="1:3" x14ac:dyDescent="0.15">
      <c r="A190" t="s">
        <v>202</v>
      </c>
    </row>
    <row r="191" spans="1:3" x14ac:dyDescent="0.15">
      <c r="B191" t="s">
        <v>192</v>
      </c>
    </row>
    <row r="192" spans="1:3" x14ac:dyDescent="0.15">
      <c r="C192" t="s">
        <v>203</v>
      </c>
    </row>
    <row r="193" spans="1:3" x14ac:dyDescent="0.15">
      <c r="B193" t="s">
        <v>194</v>
      </c>
    </row>
    <row r="194" spans="1:3" x14ac:dyDescent="0.15">
      <c r="A194" t="s">
        <v>195</v>
      </c>
    </row>
    <row r="196" spans="1:3" x14ac:dyDescent="0.15">
      <c r="A196" t="s">
        <v>204</v>
      </c>
    </row>
    <row r="197" spans="1:3" x14ac:dyDescent="0.15">
      <c r="A197" t="s">
        <v>205</v>
      </c>
    </row>
    <row r="198" spans="1:3" x14ac:dyDescent="0.15">
      <c r="B198" t="s">
        <v>192</v>
      </c>
    </row>
    <row r="199" spans="1:3" x14ac:dyDescent="0.15">
      <c r="C199" t="s">
        <v>206</v>
      </c>
    </row>
    <row r="200" spans="1:3" x14ac:dyDescent="0.15">
      <c r="B200" t="s">
        <v>194</v>
      </c>
    </row>
    <row r="201" spans="1:3" x14ac:dyDescent="0.15">
      <c r="A201" t="s">
        <v>195</v>
      </c>
    </row>
    <row r="203" spans="1:3" x14ac:dyDescent="0.15">
      <c r="A203" t="s">
        <v>207</v>
      </c>
    </row>
    <row r="204" spans="1:3" x14ac:dyDescent="0.15">
      <c r="A204" t="s">
        <v>208</v>
      </c>
    </row>
    <row r="205" spans="1:3" x14ac:dyDescent="0.15">
      <c r="B205" t="s">
        <v>192</v>
      </c>
    </row>
    <row r="206" spans="1:3" x14ac:dyDescent="0.15">
      <c r="C206" t="s">
        <v>209</v>
      </c>
    </row>
    <row r="207" spans="1:3" x14ac:dyDescent="0.15">
      <c r="C207" t="s">
        <v>210</v>
      </c>
    </row>
    <row r="208" spans="1:3" x14ac:dyDescent="0.15">
      <c r="C208" t="s">
        <v>211</v>
      </c>
    </row>
    <row r="209" spans="1:3" x14ac:dyDescent="0.15">
      <c r="B209" t="s">
        <v>194</v>
      </c>
    </row>
    <row r="210" spans="1:3" x14ac:dyDescent="0.15">
      <c r="A210" t="s">
        <v>195</v>
      </c>
    </row>
    <row r="212" spans="1:3" x14ac:dyDescent="0.15">
      <c r="A212" t="s">
        <v>212</v>
      </c>
    </row>
    <row r="213" spans="1:3" x14ac:dyDescent="0.15">
      <c r="A213" t="s">
        <v>213</v>
      </c>
    </row>
    <row r="214" spans="1:3" x14ac:dyDescent="0.15">
      <c r="B214" t="s">
        <v>192</v>
      </c>
    </row>
    <row r="215" spans="1:3" x14ac:dyDescent="0.15">
      <c r="C215" t="s">
        <v>214</v>
      </c>
    </row>
    <row r="216" spans="1:3" x14ac:dyDescent="0.15">
      <c r="B216" t="s">
        <v>194</v>
      </c>
    </row>
    <row r="217" spans="1:3" x14ac:dyDescent="0.15">
      <c r="A217" t="s">
        <v>195</v>
      </c>
    </row>
    <row r="219" spans="1:3" x14ac:dyDescent="0.15">
      <c r="A219" t="s">
        <v>215</v>
      </c>
    </row>
    <row r="220" spans="1:3" x14ac:dyDescent="0.15">
      <c r="A220" t="s">
        <v>216</v>
      </c>
    </row>
    <row r="221" spans="1:3" x14ac:dyDescent="0.15">
      <c r="B221" t="s">
        <v>192</v>
      </c>
    </row>
    <row r="222" spans="1:3" x14ac:dyDescent="0.15">
      <c r="C222" t="s">
        <v>214</v>
      </c>
    </row>
    <row r="223" spans="1:3" x14ac:dyDescent="0.15">
      <c r="B223" t="s">
        <v>194</v>
      </c>
    </row>
    <row r="224" spans="1:3" x14ac:dyDescent="0.15">
      <c r="A224" t="s">
        <v>195</v>
      </c>
    </row>
    <row r="226" spans="1:3" x14ac:dyDescent="0.15">
      <c r="A226" t="s">
        <v>130</v>
      </c>
    </row>
    <row r="227" spans="1:3" x14ac:dyDescent="0.15">
      <c r="A227" t="s">
        <v>217</v>
      </c>
    </row>
    <row r="228" spans="1:3" x14ac:dyDescent="0.15">
      <c r="B228" t="s">
        <v>192</v>
      </c>
    </row>
    <row r="229" spans="1:3" x14ac:dyDescent="0.15">
      <c r="C229" t="s">
        <v>218</v>
      </c>
    </row>
    <row r="230" spans="1:3" x14ac:dyDescent="0.15">
      <c r="B230" t="s">
        <v>194</v>
      </c>
    </row>
    <row r="231" spans="1:3" x14ac:dyDescent="0.15">
      <c r="A231" t="s">
        <v>195</v>
      </c>
    </row>
    <row r="233" spans="1:3" x14ac:dyDescent="0.15">
      <c r="A233" t="s">
        <v>219</v>
      </c>
    </row>
    <row r="234" spans="1:3" x14ac:dyDescent="0.15">
      <c r="A234" t="s">
        <v>220</v>
      </c>
    </row>
    <row r="235" spans="1:3" x14ac:dyDescent="0.15">
      <c r="B235" t="s">
        <v>192</v>
      </c>
    </row>
    <row r="236" spans="1:3" x14ac:dyDescent="0.15">
      <c r="C236" t="s">
        <v>221</v>
      </c>
    </row>
    <row r="237" spans="1:3" x14ac:dyDescent="0.15">
      <c r="B237" t="s">
        <v>194</v>
      </c>
    </row>
    <row r="238" spans="1:3" x14ac:dyDescent="0.15">
      <c r="A238" t="s">
        <v>195</v>
      </c>
    </row>
    <row r="240" spans="1:3" x14ac:dyDescent="0.15">
      <c r="A240" t="s">
        <v>222</v>
      </c>
    </row>
    <row r="241" spans="1:4" x14ac:dyDescent="0.15">
      <c r="A241" t="s">
        <v>223</v>
      </c>
    </row>
    <row r="242" spans="1:4" x14ac:dyDescent="0.15">
      <c r="B242" t="s">
        <v>192</v>
      </c>
    </row>
    <row r="243" spans="1:4" x14ac:dyDescent="0.15">
      <c r="C243" t="s">
        <v>224</v>
      </c>
      <c r="D243" t="s">
        <v>225</v>
      </c>
    </row>
    <row r="244" spans="1:4" x14ac:dyDescent="0.15">
      <c r="C244" t="s">
        <v>226</v>
      </c>
      <c r="D244" t="s">
        <v>227</v>
      </c>
    </row>
    <row r="245" spans="1:4" x14ac:dyDescent="0.15">
      <c r="C245" t="s">
        <v>228</v>
      </c>
      <c r="D245" t="s">
        <v>229</v>
      </c>
    </row>
    <row r="246" spans="1:4" x14ac:dyDescent="0.15">
      <c r="C246" t="s">
        <v>230</v>
      </c>
      <c r="D246" t="s">
        <v>231</v>
      </c>
    </row>
    <row r="247" spans="1:4" x14ac:dyDescent="0.15">
      <c r="C247" t="s">
        <v>232</v>
      </c>
      <c r="D247" t="s">
        <v>233</v>
      </c>
    </row>
    <row r="248" spans="1:4" x14ac:dyDescent="0.15">
      <c r="C248" t="s">
        <v>234</v>
      </c>
      <c r="D248" t="s">
        <v>235</v>
      </c>
    </row>
    <row r="249" spans="1:4" x14ac:dyDescent="0.15">
      <c r="C249" t="s">
        <v>236</v>
      </c>
      <c r="D249" t="s">
        <v>237</v>
      </c>
    </row>
    <row r="250" spans="1:4" x14ac:dyDescent="0.15">
      <c r="C250" t="s">
        <v>238</v>
      </c>
      <c r="D250" t="s">
        <v>239</v>
      </c>
    </row>
    <row r="251" spans="1:4" x14ac:dyDescent="0.15">
      <c r="C251" t="s">
        <v>240</v>
      </c>
      <c r="D251" t="s">
        <v>241</v>
      </c>
    </row>
    <row r="252" spans="1:4" x14ac:dyDescent="0.15">
      <c r="C252" t="s">
        <v>242</v>
      </c>
      <c r="D252" t="s">
        <v>243</v>
      </c>
    </row>
    <row r="253" spans="1:4" x14ac:dyDescent="0.15">
      <c r="C253" t="s">
        <v>244</v>
      </c>
      <c r="D253" t="s">
        <v>245</v>
      </c>
    </row>
    <row r="254" spans="1:4" x14ac:dyDescent="0.15">
      <c r="C254" t="s">
        <v>246</v>
      </c>
      <c r="D254" t="s">
        <v>247</v>
      </c>
    </row>
    <row r="255" spans="1:4" x14ac:dyDescent="0.15">
      <c r="C255" t="s">
        <v>248</v>
      </c>
      <c r="D255" t="s">
        <v>249</v>
      </c>
    </row>
    <row r="256" spans="1:4" x14ac:dyDescent="0.15">
      <c r="C256" t="s">
        <v>250</v>
      </c>
      <c r="D256" t="s">
        <v>251</v>
      </c>
    </row>
    <row r="257" spans="1:4" x14ac:dyDescent="0.15">
      <c r="C257" t="s">
        <v>252</v>
      </c>
      <c r="D257" t="s">
        <v>253</v>
      </c>
    </row>
    <row r="258" spans="1:4" x14ac:dyDescent="0.15">
      <c r="C258" t="s">
        <v>254</v>
      </c>
      <c r="D258" t="s">
        <v>255</v>
      </c>
    </row>
    <row r="259" spans="1:4" x14ac:dyDescent="0.15">
      <c r="C259" t="s">
        <v>256</v>
      </c>
      <c r="D259" t="s">
        <v>257</v>
      </c>
    </row>
    <row r="260" spans="1:4" x14ac:dyDescent="0.15">
      <c r="C260" t="s">
        <v>258</v>
      </c>
      <c r="D260" t="s">
        <v>259</v>
      </c>
    </row>
    <row r="261" spans="1:4" x14ac:dyDescent="0.15">
      <c r="C261" t="s">
        <v>260</v>
      </c>
      <c r="D261" t="s">
        <v>261</v>
      </c>
    </row>
    <row r="262" spans="1:4" x14ac:dyDescent="0.15">
      <c r="C262" t="s">
        <v>262</v>
      </c>
      <c r="D262" t="s">
        <v>263</v>
      </c>
    </row>
    <row r="263" spans="1:4" x14ac:dyDescent="0.15">
      <c r="B263" t="s">
        <v>194</v>
      </c>
    </row>
    <row r="264" spans="1:4" x14ac:dyDescent="0.15">
      <c r="A264" t="s">
        <v>195</v>
      </c>
    </row>
    <row r="266" spans="1:4" x14ac:dyDescent="0.15">
      <c r="A266" t="s">
        <v>602</v>
      </c>
    </row>
    <row r="267" spans="1:4" x14ac:dyDescent="0.15">
      <c r="B267" t="s">
        <v>192</v>
      </c>
    </row>
    <row r="268" spans="1:4" x14ac:dyDescent="0.15">
      <c r="C268" t="s">
        <v>265</v>
      </c>
    </row>
    <row r="269" spans="1:4" x14ac:dyDescent="0.15">
      <c r="C269" t="s">
        <v>266</v>
      </c>
    </row>
    <row r="270" spans="1:4" x14ac:dyDescent="0.15">
      <c r="C270" t="s">
        <v>267</v>
      </c>
    </row>
    <row r="271" spans="1:4" x14ac:dyDescent="0.15">
      <c r="B271" t="s">
        <v>194</v>
      </c>
    </row>
    <row r="272" spans="1:4" x14ac:dyDescent="0.15">
      <c r="A272" t="s">
        <v>195</v>
      </c>
    </row>
    <row r="274" spans="1:4" x14ac:dyDescent="0.15">
      <c r="A274" t="s">
        <v>603</v>
      </c>
    </row>
    <row r="275" spans="1:4" x14ac:dyDescent="0.15">
      <c r="B275" t="s">
        <v>192</v>
      </c>
    </row>
    <row r="276" spans="1:4" x14ac:dyDescent="0.15">
      <c r="C276" t="s">
        <v>266</v>
      </c>
    </row>
    <row r="277" spans="1:4" x14ac:dyDescent="0.15">
      <c r="C277" t="s">
        <v>267</v>
      </c>
    </row>
    <row r="278" spans="1:4" x14ac:dyDescent="0.15">
      <c r="B278" t="s">
        <v>194</v>
      </c>
    </row>
    <row r="279" spans="1:4" x14ac:dyDescent="0.15">
      <c r="A279" t="s">
        <v>195</v>
      </c>
    </row>
    <row r="281" spans="1:4" x14ac:dyDescent="0.15">
      <c r="A281" t="s">
        <v>268</v>
      </c>
    </row>
    <row r="282" spans="1:4" x14ac:dyDescent="0.15">
      <c r="B282" t="s">
        <v>192</v>
      </c>
    </row>
    <row r="283" spans="1:4" x14ac:dyDescent="0.15">
      <c r="C283" t="s">
        <v>211</v>
      </c>
      <c r="D283" t="s">
        <v>269</v>
      </c>
    </row>
    <row r="284" spans="1:4" x14ac:dyDescent="0.15">
      <c r="C284" t="s">
        <v>270</v>
      </c>
      <c r="D284" t="s">
        <v>271</v>
      </c>
    </row>
    <row r="285" spans="1:4" x14ac:dyDescent="0.15">
      <c r="B285" t="s">
        <v>194</v>
      </c>
    </row>
    <row r="286" spans="1:4" x14ac:dyDescent="0.15">
      <c r="A286" t="s">
        <v>195</v>
      </c>
    </row>
    <row r="288" spans="1:4" x14ac:dyDescent="0.15">
      <c r="A288" t="s">
        <v>272</v>
      </c>
    </row>
    <row r="289" spans="1:4" x14ac:dyDescent="0.15">
      <c r="B289" t="s">
        <v>192</v>
      </c>
    </row>
    <row r="290" spans="1:4" x14ac:dyDescent="0.15">
      <c r="C290" t="s">
        <v>211</v>
      </c>
      <c r="D290" t="s">
        <v>273</v>
      </c>
    </row>
    <row r="291" spans="1:4" x14ac:dyDescent="0.15">
      <c r="C291" t="s">
        <v>270</v>
      </c>
      <c r="D291" t="s">
        <v>274</v>
      </c>
    </row>
    <row r="292" spans="1:4" x14ac:dyDescent="0.15">
      <c r="C292" t="s">
        <v>275</v>
      </c>
      <c r="D292" t="s">
        <v>276</v>
      </c>
    </row>
    <row r="293" spans="1:4" x14ac:dyDescent="0.15">
      <c r="C293" t="s">
        <v>277</v>
      </c>
      <c r="D293" t="s">
        <v>278</v>
      </c>
    </row>
    <row r="294" spans="1:4" x14ac:dyDescent="0.15">
      <c r="C294" t="s">
        <v>279</v>
      </c>
      <c r="D294" t="s">
        <v>280</v>
      </c>
    </row>
    <row r="295" spans="1:4" x14ac:dyDescent="0.15">
      <c r="C295" t="s">
        <v>281</v>
      </c>
      <c r="D295" t="s">
        <v>282</v>
      </c>
    </row>
    <row r="296" spans="1:4" x14ac:dyDescent="0.15">
      <c r="C296" t="s">
        <v>283</v>
      </c>
      <c r="D296" t="s">
        <v>284</v>
      </c>
    </row>
    <row r="297" spans="1:4" x14ac:dyDescent="0.15">
      <c r="B297" t="s">
        <v>194</v>
      </c>
    </row>
    <row r="298" spans="1:4" x14ac:dyDescent="0.15">
      <c r="A298" t="s">
        <v>195</v>
      </c>
    </row>
    <row r="300" spans="1:4" x14ac:dyDescent="0.15">
      <c r="A300" t="s">
        <v>285</v>
      </c>
    </row>
    <row r="301" spans="1:4" x14ac:dyDescent="0.15">
      <c r="B301" t="s">
        <v>192</v>
      </c>
    </row>
    <row r="302" spans="1:4" x14ac:dyDescent="0.15">
      <c r="C302" t="s">
        <v>211</v>
      </c>
      <c r="D302" t="s">
        <v>286</v>
      </c>
    </row>
    <row r="303" spans="1:4" x14ac:dyDescent="0.15">
      <c r="C303" t="s">
        <v>270</v>
      </c>
      <c r="D303" t="s">
        <v>287</v>
      </c>
    </row>
    <row r="304" spans="1:4" x14ac:dyDescent="0.15">
      <c r="C304" t="s">
        <v>275</v>
      </c>
      <c r="D304" t="s">
        <v>288</v>
      </c>
    </row>
    <row r="305" spans="1:4" x14ac:dyDescent="0.15">
      <c r="C305" t="s">
        <v>277</v>
      </c>
      <c r="D305" t="s">
        <v>289</v>
      </c>
    </row>
    <row r="306" spans="1:4" x14ac:dyDescent="0.15">
      <c r="C306" t="s">
        <v>279</v>
      </c>
      <c r="D306" t="s">
        <v>290</v>
      </c>
    </row>
    <row r="307" spans="1:4" x14ac:dyDescent="0.15">
      <c r="C307" t="s">
        <v>281</v>
      </c>
      <c r="D307" t="s">
        <v>291</v>
      </c>
    </row>
    <row r="308" spans="1:4" x14ac:dyDescent="0.15">
      <c r="C308" t="s">
        <v>283</v>
      </c>
      <c r="D308" t="s">
        <v>575</v>
      </c>
    </row>
    <row r="309" spans="1:4" x14ac:dyDescent="0.15">
      <c r="C309" t="s">
        <v>292</v>
      </c>
      <c r="D309" t="s">
        <v>576</v>
      </c>
    </row>
    <row r="310" spans="1:4" x14ac:dyDescent="0.15">
      <c r="C310" t="s">
        <v>577</v>
      </c>
      <c r="D310" t="s">
        <v>578</v>
      </c>
    </row>
    <row r="311" spans="1:4" x14ac:dyDescent="0.15">
      <c r="B311" t="s">
        <v>194</v>
      </c>
    </row>
    <row r="312" spans="1:4" x14ac:dyDescent="0.15">
      <c r="A312" t="s">
        <v>195</v>
      </c>
    </row>
    <row r="314" spans="1:4" x14ac:dyDescent="0.15">
      <c r="A314" t="s">
        <v>293</v>
      </c>
    </row>
    <row r="315" spans="1:4" x14ac:dyDescent="0.15">
      <c r="B315" t="s">
        <v>192</v>
      </c>
    </row>
    <row r="316" spans="1:4" x14ac:dyDescent="0.15">
      <c r="C316" t="s">
        <v>224</v>
      </c>
      <c r="D316" t="s">
        <v>294</v>
      </c>
    </row>
    <row r="317" spans="1:4" x14ac:dyDescent="0.15">
      <c r="C317" t="s">
        <v>226</v>
      </c>
      <c r="D317" t="s">
        <v>295</v>
      </c>
    </row>
    <row r="318" spans="1:4" x14ac:dyDescent="0.15">
      <c r="C318" t="s">
        <v>228</v>
      </c>
      <c r="D318" t="s">
        <v>296</v>
      </c>
    </row>
    <row r="319" spans="1:4" x14ac:dyDescent="0.15">
      <c r="C319" t="s">
        <v>230</v>
      </c>
      <c r="D319" t="s">
        <v>297</v>
      </c>
    </row>
    <row r="320" spans="1:4" x14ac:dyDescent="0.15">
      <c r="C320" t="s">
        <v>232</v>
      </c>
      <c r="D320" t="s">
        <v>298</v>
      </c>
    </row>
    <row r="321" spans="1:4" x14ac:dyDescent="0.15">
      <c r="C321" t="s">
        <v>234</v>
      </c>
      <c r="D321" t="s">
        <v>299</v>
      </c>
    </row>
    <row r="322" spans="1:4" x14ac:dyDescent="0.15">
      <c r="C322" t="s">
        <v>236</v>
      </c>
      <c r="D322" t="s">
        <v>300</v>
      </c>
    </row>
    <row r="323" spans="1:4" x14ac:dyDescent="0.15">
      <c r="C323" t="s">
        <v>238</v>
      </c>
      <c r="D323" t="s">
        <v>301</v>
      </c>
    </row>
    <row r="324" spans="1:4" x14ac:dyDescent="0.15">
      <c r="C324" t="s">
        <v>240</v>
      </c>
      <c r="D324" t="s">
        <v>302</v>
      </c>
    </row>
    <row r="325" spans="1:4" x14ac:dyDescent="0.15">
      <c r="C325" t="s">
        <v>242</v>
      </c>
      <c r="D325" t="s">
        <v>303</v>
      </c>
    </row>
    <row r="326" spans="1:4" x14ac:dyDescent="0.15">
      <c r="C326" t="s">
        <v>244</v>
      </c>
      <c r="D326" t="s">
        <v>304</v>
      </c>
    </row>
    <row r="327" spans="1:4" x14ac:dyDescent="0.15">
      <c r="B327" t="s">
        <v>194</v>
      </c>
    </row>
    <row r="328" spans="1:4" x14ac:dyDescent="0.15">
      <c r="A328" t="s">
        <v>195</v>
      </c>
    </row>
    <row r="330" spans="1:4" x14ac:dyDescent="0.15">
      <c r="A330" t="s">
        <v>219</v>
      </c>
    </row>
    <row r="331" spans="1:4" x14ac:dyDescent="0.15">
      <c r="A331" t="s">
        <v>305</v>
      </c>
    </row>
    <row r="332" spans="1:4" x14ac:dyDescent="0.15">
      <c r="B332" t="s">
        <v>192</v>
      </c>
    </row>
    <row r="333" spans="1:4" x14ac:dyDescent="0.15">
      <c r="C333" t="s">
        <v>306</v>
      </c>
    </row>
    <row r="334" spans="1:4" x14ac:dyDescent="0.15">
      <c r="B334" t="s">
        <v>194</v>
      </c>
    </row>
    <row r="335" spans="1:4" x14ac:dyDescent="0.15">
      <c r="A335" t="s">
        <v>195</v>
      </c>
    </row>
    <row r="337" spans="1:3" x14ac:dyDescent="0.15">
      <c r="A337" t="s">
        <v>307</v>
      </c>
    </row>
    <row r="338" spans="1:3" x14ac:dyDescent="0.15">
      <c r="A338" t="s">
        <v>308</v>
      </c>
    </row>
    <row r="339" spans="1:3" x14ac:dyDescent="0.15">
      <c r="A339" t="s">
        <v>309</v>
      </c>
    </row>
    <row r="340" spans="1:3" x14ac:dyDescent="0.15">
      <c r="B340" t="s">
        <v>310</v>
      </c>
    </row>
    <row r="341" spans="1:3" x14ac:dyDescent="0.15">
      <c r="C341" t="s">
        <v>311</v>
      </c>
    </row>
    <row r="342" spans="1:3" x14ac:dyDescent="0.15">
      <c r="B342" t="s">
        <v>194</v>
      </c>
    </row>
    <row r="343" spans="1:3" x14ac:dyDescent="0.15">
      <c r="A343" t="s">
        <v>195</v>
      </c>
    </row>
    <row r="345" spans="1:3" x14ac:dyDescent="0.15">
      <c r="A345" t="s">
        <v>312</v>
      </c>
    </row>
    <row r="346" spans="1:3" x14ac:dyDescent="0.15">
      <c r="A346" t="s">
        <v>313</v>
      </c>
    </row>
    <row r="347" spans="1:3" x14ac:dyDescent="0.15">
      <c r="B347" t="s">
        <v>310</v>
      </c>
    </row>
    <row r="348" spans="1:3" x14ac:dyDescent="0.15">
      <c r="C348" t="s">
        <v>314</v>
      </c>
    </row>
    <row r="349" spans="1:3" x14ac:dyDescent="0.15">
      <c r="B349" t="s">
        <v>194</v>
      </c>
    </row>
    <row r="350" spans="1:3" x14ac:dyDescent="0.15">
      <c r="A350" t="s">
        <v>195</v>
      </c>
    </row>
    <row r="352" spans="1:3" x14ac:dyDescent="0.15">
      <c r="A352" t="s">
        <v>315</v>
      </c>
    </row>
    <row r="353" spans="1:3" x14ac:dyDescent="0.15">
      <c r="A353" t="s">
        <v>316</v>
      </c>
    </row>
    <row r="354" spans="1:3" x14ac:dyDescent="0.15">
      <c r="A354" t="s">
        <v>317</v>
      </c>
    </row>
    <row r="355" spans="1:3" x14ac:dyDescent="0.15">
      <c r="B355" t="s">
        <v>192</v>
      </c>
    </row>
    <row r="356" spans="1:3" x14ac:dyDescent="0.15">
      <c r="C356" t="s">
        <v>318</v>
      </c>
    </row>
    <row r="357" spans="1:3" x14ac:dyDescent="0.15">
      <c r="C357" t="s">
        <v>319</v>
      </c>
    </row>
    <row r="358" spans="1:3" x14ac:dyDescent="0.15">
      <c r="B358" t="s">
        <v>194</v>
      </c>
    </row>
    <row r="359" spans="1:3" x14ac:dyDescent="0.15">
      <c r="A359" t="s">
        <v>195</v>
      </c>
    </row>
    <row r="361" spans="1:3" x14ac:dyDescent="0.15">
      <c r="A361" t="s">
        <v>607</v>
      </c>
    </row>
    <row r="362" spans="1:3" x14ac:dyDescent="0.15">
      <c r="A362" t="s">
        <v>608</v>
      </c>
    </row>
    <row r="363" spans="1:3" x14ac:dyDescent="0.15">
      <c r="B363" t="s">
        <v>192</v>
      </c>
    </row>
    <row r="364" spans="1:3" x14ac:dyDescent="0.15">
      <c r="C364" t="s">
        <v>318</v>
      </c>
    </row>
    <row r="365" spans="1:3" x14ac:dyDescent="0.15">
      <c r="C365" t="s">
        <v>609</v>
      </c>
    </row>
    <row r="366" spans="1:3" x14ac:dyDescent="0.15">
      <c r="B366" t="s">
        <v>194</v>
      </c>
    </row>
    <row r="367" spans="1:3" x14ac:dyDescent="0.15">
      <c r="A367" t="s">
        <v>195</v>
      </c>
    </row>
    <row r="369" spans="1:3" x14ac:dyDescent="0.15">
      <c r="A369" t="s">
        <v>604</v>
      </c>
    </row>
    <row r="370" spans="1:3" x14ac:dyDescent="0.15">
      <c r="A370" t="s">
        <v>605</v>
      </c>
    </row>
    <row r="371" spans="1:3" x14ac:dyDescent="0.15">
      <c r="B371" t="s">
        <v>192</v>
      </c>
    </row>
    <row r="372" spans="1:3" x14ac:dyDescent="0.15">
      <c r="C372" t="s">
        <v>318</v>
      </c>
    </row>
    <row r="373" spans="1:3" x14ac:dyDescent="0.15">
      <c r="C373" t="s">
        <v>606</v>
      </c>
    </row>
    <row r="374" spans="1:3" x14ac:dyDescent="0.15">
      <c r="B374" t="s">
        <v>194</v>
      </c>
    </row>
    <row r="375" spans="1:3" x14ac:dyDescent="0.15">
      <c r="A375" t="s">
        <v>195</v>
      </c>
    </row>
    <row r="377" spans="1:3" x14ac:dyDescent="0.15">
      <c r="A377" t="s">
        <v>320</v>
      </c>
    </row>
    <row r="378" spans="1:3" x14ac:dyDescent="0.15">
      <c r="A378" t="s">
        <v>321</v>
      </c>
    </row>
    <row r="379" spans="1:3" x14ac:dyDescent="0.15">
      <c r="B379" t="s">
        <v>192</v>
      </c>
    </row>
    <row r="380" spans="1:3" x14ac:dyDescent="0.15">
      <c r="C380" t="s">
        <v>322</v>
      </c>
    </row>
    <row r="381" spans="1:3" x14ac:dyDescent="0.15">
      <c r="C381" t="s">
        <v>318</v>
      </c>
    </row>
    <row r="382" spans="1:3" x14ac:dyDescent="0.15">
      <c r="C382" t="s">
        <v>323</v>
      </c>
    </row>
    <row r="383" spans="1:3" x14ac:dyDescent="0.15">
      <c r="B383" t="s">
        <v>194</v>
      </c>
    </row>
    <row r="384" spans="1:3" x14ac:dyDescent="0.15">
      <c r="A384" t="s">
        <v>195</v>
      </c>
    </row>
    <row r="386" spans="1:3" x14ac:dyDescent="0.15">
      <c r="A386" t="s">
        <v>324</v>
      </c>
    </row>
    <row r="387" spans="1:3" x14ac:dyDescent="0.15">
      <c r="A387" t="s">
        <v>325</v>
      </c>
    </row>
    <row r="388" spans="1:3" x14ac:dyDescent="0.15">
      <c r="B388" t="s">
        <v>192</v>
      </c>
    </row>
    <row r="389" spans="1:3" x14ac:dyDescent="0.15">
      <c r="C389" t="s">
        <v>322</v>
      </c>
    </row>
    <row r="390" spans="1:3" x14ac:dyDescent="0.15">
      <c r="C390" t="s">
        <v>318</v>
      </c>
    </row>
    <row r="391" spans="1:3" x14ac:dyDescent="0.15">
      <c r="C391" t="s">
        <v>326</v>
      </c>
    </row>
    <row r="392" spans="1:3" x14ac:dyDescent="0.15">
      <c r="B392" t="s">
        <v>194</v>
      </c>
    </row>
    <row r="393" spans="1:3" x14ac:dyDescent="0.15">
      <c r="A393" t="s">
        <v>195</v>
      </c>
    </row>
    <row r="395" spans="1:3" x14ac:dyDescent="0.15">
      <c r="A395" t="s">
        <v>327</v>
      </c>
    </row>
    <row r="396" spans="1:3" x14ac:dyDescent="0.15">
      <c r="A396" t="s">
        <v>328</v>
      </c>
    </row>
    <row r="397" spans="1:3" x14ac:dyDescent="0.15">
      <c r="B397" t="s">
        <v>192</v>
      </c>
    </row>
    <row r="398" spans="1:3" x14ac:dyDescent="0.15">
      <c r="C398" t="s">
        <v>322</v>
      </c>
    </row>
    <row r="399" spans="1:3" x14ac:dyDescent="0.15">
      <c r="C399" t="s">
        <v>318</v>
      </c>
    </row>
    <row r="400" spans="1:3" x14ac:dyDescent="0.15">
      <c r="C400" t="s">
        <v>329</v>
      </c>
    </row>
    <row r="401" spans="1:2" x14ac:dyDescent="0.15">
      <c r="B401" t="s">
        <v>194</v>
      </c>
    </row>
    <row r="402" spans="1:2" x14ac:dyDescent="0.15">
      <c r="A402" t="s">
        <v>195</v>
      </c>
    </row>
    <row r="403" spans="1:2" x14ac:dyDescent="0.15">
      <c r="A403" t="s">
        <v>330</v>
      </c>
    </row>
  </sheetData>
  <phoneticPr fontId="3"/>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D380"/>
  <sheetViews>
    <sheetView workbookViewId="0">
      <selection sqref="A1:XFD1048576"/>
    </sheetView>
  </sheetViews>
  <sheetFormatPr defaultRowHeight="13.5" x14ac:dyDescent="0.15"/>
  <sheetData>
    <row r="1" spans="1:4" x14ac:dyDescent="0.15">
      <c r="A1" t="s">
        <v>72</v>
      </c>
    </row>
    <row r="2" spans="1:4" x14ac:dyDescent="0.15">
      <c r="A2" t="s">
        <v>73</v>
      </c>
    </row>
    <row r="4" spans="1:4" x14ac:dyDescent="0.15">
      <c r="A4" t="s">
        <v>594</v>
      </c>
    </row>
    <row r="5" spans="1:4" x14ac:dyDescent="0.15">
      <c r="A5" t="s">
        <v>595</v>
      </c>
    </row>
    <row r="8" spans="1:4" x14ac:dyDescent="0.15">
      <c r="A8" t="s">
        <v>74</v>
      </c>
    </row>
    <row r="9" spans="1:4" x14ac:dyDescent="0.15">
      <c r="B9" t="s">
        <v>75</v>
      </c>
    </row>
    <row r="10" spans="1:4" x14ac:dyDescent="0.15">
      <c r="B10" t="s">
        <v>76</v>
      </c>
    </row>
    <row r="11" spans="1:4" x14ac:dyDescent="0.15">
      <c r="C11" t="s">
        <v>77</v>
      </c>
    </row>
    <row r="12" spans="1:4" x14ac:dyDescent="0.15">
      <c r="D12" t="s">
        <v>78</v>
      </c>
    </row>
    <row r="13" spans="1:4" x14ac:dyDescent="0.15">
      <c r="C13" t="s">
        <v>79</v>
      </c>
    </row>
    <row r="14" spans="1:4" x14ac:dyDescent="0.15">
      <c r="C14" t="s">
        <v>80</v>
      </c>
    </row>
    <row r="15" spans="1:4" x14ac:dyDescent="0.15">
      <c r="C15" t="s">
        <v>81</v>
      </c>
    </row>
    <row r="16" spans="1:4" x14ac:dyDescent="0.15">
      <c r="C16" t="s">
        <v>82</v>
      </c>
    </row>
    <row r="17" spans="2:4" x14ac:dyDescent="0.15">
      <c r="C17" t="s">
        <v>83</v>
      </c>
    </row>
    <row r="18" spans="2:4" x14ac:dyDescent="0.15">
      <c r="C18" t="s">
        <v>84</v>
      </c>
    </row>
    <row r="19" spans="2:4" x14ac:dyDescent="0.15">
      <c r="C19" t="s">
        <v>85</v>
      </c>
    </row>
    <row r="20" spans="2:4" x14ac:dyDescent="0.15">
      <c r="C20" t="s">
        <v>86</v>
      </c>
    </row>
    <row r="21" spans="2:4" x14ac:dyDescent="0.15">
      <c r="C21" t="s">
        <v>87</v>
      </c>
    </row>
    <row r="22" spans="2:4" x14ac:dyDescent="0.15">
      <c r="C22" t="s">
        <v>88</v>
      </c>
    </row>
    <row r="23" spans="2:4" x14ac:dyDescent="0.15">
      <c r="C23" t="s">
        <v>89</v>
      </c>
    </row>
    <row r="24" spans="2:4" x14ac:dyDescent="0.15">
      <c r="B24" t="s">
        <v>90</v>
      </c>
    </row>
    <row r="26" spans="2:4" x14ac:dyDescent="0.15">
      <c r="B26" t="s">
        <v>91</v>
      </c>
    </row>
    <row r="27" spans="2:4" x14ac:dyDescent="0.15">
      <c r="B27" t="s">
        <v>92</v>
      </c>
    </row>
    <row r="28" spans="2:4" x14ac:dyDescent="0.15">
      <c r="C28" t="s">
        <v>77</v>
      </c>
    </row>
    <row r="29" spans="2:4" x14ac:dyDescent="0.15">
      <c r="D29" t="s">
        <v>93</v>
      </c>
    </row>
    <row r="30" spans="2:4" x14ac:dyDescent="0.15">
      <c r="D30" t="s">
        <v>94</v>
      </c>
    </row>
    <row r="31" spans="2:4" x14ac:dyDescent="0.15">
      <c r="D31" t="s">
        <v>95</v>
      </c>
    </row>
    <row r="32" spans="2:4" x14ac:dyDescent="0.15">
      <c r="D32" t="s">
        <v>96</v>
      </c>
    </row>
    <row r="33" spans="1:4" x14ac:dyDescent="0.15">
      <c r="C33" t="s">
        <v>79</v>
      </c>
    </row>
    <row r="34" spans="1:4" x14ac:dyDescent="0.15">
      <c r="C34" t="s">
        <v>97</v>
      </c>
    </row>
    <row r="35" spans="1:4" x14ac:dyDescent="0.15">
      <c r="C35" t="s">
        <v>98</v>
      </c>
    </row>
    <row r="36" spans="1:4" x14ac:dyDescent="0.15">
      <c r="C36" t="s">
        <v>99</v>
      </c>
    </row>
    <row r="37" spans="1:4" x14ac:dyDescent="0.15">
      <c r="B37" t="s">
        <v>90</v>
      </c>
    </row>
    <row r="39" spans="1:4" x14ac:dyDescent="0.15">
      <c r="A39" t="s">
        <v>100</v>
      </c>
    </row>
    <row r="40" spans="1:4" x14ac:dyDescent="0.15">
      <c r="B40" t="s">
        <v>101</v>
      </c>
    </row>
    <row r="41" spans="1:4" x14ac:dyDescent="0.15">
      <c r="C41" t="s">
        <v>77</v>
      </c>
    </row>
    <row r="42" spans="1:4" x14ac:dyDescent="0.15">
      <c r="D42" t="s">
        <v>102</v>
      </c>
    </row>
    <row r="43" spans="1:4" x14ac:dyDescent="0.15">
      <c r="D43" t="s">
        <v>103</v>
      </c>
    </row>
    <row r="44" spans="1:4" x14ac:dyDescent="0.15">
      <c r="D44" t="s">
        <v>104</v>
      </c>
    </row>
    <row r="45" spans="1:4" x14ac:dyDescent="0.15">
      <c r="D45" t="s">
        <v>105</v>
      </c>
    </row>
    <row r="46" spans="1:4" x14ac:dyDescent="0.15">
      <c r="D46" t="s">
        <v>106</v>
      </c>
    </row>
    <row r="47" spans="1:4" x14ac:dyDescent="0.15">
      <c r="D47" t="s">
        <v>107</v>
      </c>
    </row>
    <row r="48" spans="1:4" x14ac:dyDescent="0.15">
      <c r="D48" t="s">
        <v>80</v>
      </c>
    </row>
    <row r="49" spans="1:4" x14ac:dyDescent="0.15">
      <c r="D49" t="s">
        <v>108</v>
      </c>
    </row>
    <row r="50" spans="1:4" x14ac:dyDescent="0.15">
      <c r="D50" t="s">
        <v>82</v>
      </c>
    </row>
    <row r="51" spans="1:4" x14ac:dyDescent="0.15">
      <c r="D51" t="s">
        <v>109</v>
      </c>
    </row>
    <row r="52" spans="1:4" x14ac:dyDescent="0.15">
      <c r="D52" t="s">
        <v>110</v>
      </c>
    </row>
    <row r="53" spans="1:4" x14ac:dyDescent="0.15">
      <c r="D53" t="s">
        <v>111</v>
      </c>
    </row>
    <row r="54" spans="1:4" x14ac:dyDescent="0.15">
      <c r="D54" t="s">
        <v>86</v>
      </c>
    </row>
    <row r="55" spans="1:4" x14ac:dyDescent="0.15">
      <c r="D55" t="s">
        <v>112</v>
      </c>
    </row>
    <row r="56" spans="1:4" x14ac:dyDescent="0.15">
      <c r="D56" t="s">
        <v>113</v>
      </c>
    </row>
    <row r="57" spans="1:4" x14ac:dyDescent="0.15">
      <c r="D57" t="s">
        <v>114</v>
      </c>
    </row>
    <row r="58" spans="1:4" x14ac:dyDescent="0.15">
      <c r="D58" t="s">
        <v>115</v>
      </c>
    </row>
    <row r="59" spans="1:4" x14ac:dyDescent="0.15">
      <c r="D59" t="s">
        <v>116</v>
      </c>
    </row>
    <row r="60" spans="1:4" x14ac:dyDescent="0.15">
      <c r="C60" t="s">
        <v>79</v>
      </c>
    </row>
    <row r="61" spans="1:4" x14ac:dyDescent="0.15">
      <c r="B61" t="s">
        <v>90</v>
      </c>
    </row>
    <row r="63" spans="1:4" x14ac:dyDescent="0.15">
      <c r="A63" t="s">
        <v>117</v>
      </c>
    </row>
    <row r="64" spans="1:4" x14ac:dyDescent="0.15">
      <c r="B64" t="s">
        <v>118</v>
      </c>
    </row>
    <row r="65" spans="3:4" x14ac:dyDescent="0.15">
      <c r="C65" t="s">
        <v>77</v>
      </c>
    </row>
    <row r="66" spans="3:4" x14ac:dyDescent="0.15">
      <c r="D66" t="s">
        <v>86</v>
      </c>
    </row>
    <row r="67" spans="3:4" x14ac:dyDescent="0.15">
      <c r="D67" t="s">
        <v>119</v>
      </c>
    </row>
    <row r="68" spans="3:4" x14ac:dyDescent="0.15">
      <c r="D68" t="s">
        <v>120</v>
      </c>
    </row>
    <row r="69" spans="3:4" x14ac:dyDescent="0.15">
      <c r="D69" t="s">
        <v>121</v>
      </c>
    </row>
    <row r="70" spans="3:4" x14ac:dyDescent="0.15">
      <c r="D70" t="s">
        <v>122</v>
      </c>
    </row>
    <row r="71" spans="3:4" x14ac:dyDescent="0.15">
      <c r="D71" t="s">
        <v>123</v>
      </c>
    </row>
    <row r="72" spans="3:4" x14ac:dyDescent="0.15">
      <c r="D72" t="s">
        <v>124</v>
      </c>
    </row>
    <row r="73" spans="3:4" x14ac:dyDescent="0.15">
      <c r="D73" t="s">
        <v>125</v>
      </c>
    </row>
    <row r="74" spans="3:4" x14ac:dyDescent="0.15">
      <c r="D74" t="s">
        <v>126</v>
      </c>
    </row>
    <row r="75" spans="3:4" x14ac:dyDescent="0.15">
      <c r="D75" t="s">
        <v>127</v>
      </c>
    </row>
    <row r="76" spans="3:4" x14ac:dyDescent="0.15">
      <c r="D76" t="s">
        <v>128</v>
      </c>
    </row>
    <row r="77" spans="3:4" x14ac:dyDescent="0.15">
      <c r="D77" t="s">
        <v>129</v>
      </c>
    </row>
    <row r="78" spans="3:4" x14ac:dyDescent="0.15">
      <c r="D78" t="s">
        <v>130</v>
      </c>
    </row>
    <row r="79" spans="3:4" x14ac:dyDescent="0.15">
      <c r="D79" t="s">
        <v>131</v>
      </c>
    </row>
    <row r="80" spans="3:4" x14ac:dyDescent="0.15">
      <c r="D80" t="s">
        <v>132</v>
      </c>
    </row>
    <row r="81" spans="1:4" x14ac:dyDescent="0.15">
      <c r="D81" t="s">
        <v>133</v>
      </c>
    </row>
    <row r="82" spans="1:4" x14ac:dyDescent="0.15">
      <c r="D82" t="s">
        <v>134</v>
      </c>
    </row>
    <row r="83" spans="1:4" x14ac:dyDescent="0.15">
      <c r="D83" t="s">
        <v>135</v>
      </c>
    </row>
    <row r="84" spans="1:4" x14ac:dyDescent="0.15">
      <c r="D84" t="s">
        <v>136</v>
      </c>
    </row>
    <row r="85" spans="1:4" x14ac:dyDescent="0.15">
      <c r="D85" t="s">
        <v>137</v>
      </c>
    </row>
    <row r="86" spans="1:4" x14ac:dyDescent="0.15">
      <c r="D86" t="s">
        <v>138</v>
      </c>
    </row>
    <row r="87" spans="1:4" x14ac:dyDescent="0.15">
      <c r="D87" t="s">
        <v>139</v>
      </c>
    </row>
    <row r="88" spans="1:4" x14ac:dyDescent="0.15">
      <c r="D88" t="s">
        <v>140</v>
      </c>
    </row>
    <row r="89" spans="1:4" x14ac:dyDescent="0.15">
      <c r="D89" t="s">
        <v>141</v>
      </c>
    </row>
    <row r="90" spans="1:4" x14ac:dyDescent="0.15">
      <c r="A90" t="s">
        <v>142</v>
      </c>
    </row>
    <row r="91" spans="1:4" x14ac:dyDescent="0.15">
      <c r="D91" t="s">
        <v>143</v>
      </c>
    </row>
    <row r="92" spans="1:4" x14ac:dyDescent="0.15">
      <c r="D92" t="s">
        <v>144</v>
      </c>
    </row>
    <row r="94" spans="1:4" x14ac:dyDescent="0.15">
      <c r="D94" t="s">
        <v>145</v>
      </c>
    </row>
    <row r="95" spans="1:4" x14ac:dyDescent="0.15">
      <c r="D95" t="s">
        <v>146</v>
      </c>
    </row>
    <row r="97" spans="2:4" x14ac:dyDescent="0.15">
      <c r="C97" t="s">
        <v>79</v>
      </c>
    </row>
    <row r="98" spans="2:4" x14ac:dyDescent="0.15">
      <c r="C98" t="s">
        <v>147</v>
      </c>
    </row>
    <row r="99" spans="2:4" x14ac:dyDescent="0.15">
      <c r="C99" t="s">
        <v>148</v>
      </c>
    </row>
    <row r="100" spans="2:4" x14ac:dyDescent="0.15">
      <c r="B100" t="s">
        <v>90</v>
      </c>
    </row>
    <row r="102" spans="2:4" x14ac:dyDescent="0.15">
      <c r="B102" t="s">
        <v>143</v>
      </c>
    </row>
    <row r="103" spans="2:4" x14ac:dyDescent="0.15">
      <c r="B103" t="s">
        <v>149</v>
      </c>
    </row>
    <row r="104" spans="2:4" x14ac:dyDescent="0.15">
      <c r="C104" t="s">
        <v>77</v>
      </c>
    </row>
    <row r="105" spans="2:4" x14ac:dyDescent="0.15">
      <c r="D105" t="s">
        <v>150</v>
      </c>
    </row>
    <row r="106" spans="2:4" x14ac:dyDescent="0.15">
      <c r="C106" t="s">
        <v>79</v>
      </c>
    </row>
    <row r="107" spans="2:4" x14ac:dyDescent="0.15">
      <c r="B107" t="s">
        <v>90</v>
      </c>
    </row>
    <row r="109" spans="2:4" x14ac:dyDescent="0.15">
      <c r="B109" t="s">
        <v>151</v>
      </c>
    </row>
    <row r="110" spans="2:4" x14ac:dyDescent="0.15">
      <c r="B110" t="s">
        <v>152</v>
      </c>
    </row>
    <row r="111" spans="2:4" x14ac:dyDescent="0.15">
      <c r="C111" t="s">
        <v>77</v>
      </c>
    </row>
    <row r="112" spans="2:4" x14ac:dyDescent="0.15">
      <c r="D112" t="s">
        <v>153</v>
      </c>
    </row>
    <row r="113" spans="4:4" x14ac:dyDescent="0.15">
      <c r="D113" t="s">
        <v>154</v>
      </c>
    </row>
    <row r="114" spans="4:4" x14ac:dyDescent="0.15">
      <c r="D114" t="s">
        <v>155</v>
      </c>
    </row>
    <row r="115" spans="4:4" x14ac:dyDescent="0.15">
      <c r="D115" t="s">
        <v>156</v>
      </c>
    </row>
    <row r="116" spans="4:4" x14ac:dyDescent="0.15">
      <c r="D116" t="s">
        <v>157</v>
      </c>
    </row>
    <row r="117" spans="4:4" x14ac:dyDescent="0.15">
      <c r="D117" t="s">
        <v>158</v>
      </c>
    </row>
    <row r="118" spans="4:4" x14ac:dyDescent="0.15">
      <c r="D118" t="s">
        <v>159</v>
      </c>
    </row>
    <row r="119" spans="4:4" x14ac:dyDescent="0.15">
      <c r="D119" t="s">
        <v>160</v>
      </c>
    </row>
    <row r="120" spans="4:4" x14ac:dyDescent="0.15">
      <c r="D120" t="s">
        <v>161</v>
      </c>
    </row>
    <row r="121" spans="4:4" x14ac:dyDescent="0.15">
      <c r="D121" t="s">
        <v>162</v>
      </c>
    </row>
    <row r="122" spans="4:4" x14ac:dyDescent="0.15">
      <c r="D122" t="s">
        <v>163</v>
      </c>
    </row>
    <row r="123" spans="4:4" x14ac:dyDescent="0.15">
      <c r="D123" t="s">
        <v>164</v>
      </c>
    </row>
    <row r="124" spans="4:4" x14ac:dyDescent="0.15">
      <c r="D124" t="s">
        <v>331</v>
      </c>
    </row>
    <row r="125" spans="4:4" x14ac:dyDescent="0.15">
      <c r="D125" t="s">
        <v>332</v>
      </c>
    </row>
    <row r="126" spans="4:4" x14ac:dyDescent="0.15">
      <c r="D126" t="s">
        <v>333</v>
      </c>
    </row>
    <row r="127" spans="4:4" x14ac:dyDescent="0.15">
      <c r="D127" t="s">
        <v>334</v>
      </c>
    </row>
    <row r="128" spans="4:4" x14ac:dyDescent="0.15">
      <c r="D128" t="s">
        <v>165</v>
      </c>
    </row>
    <row r="129" spans="2:4" x14ac:dyDescent="0.15">
      <c r="D129" t="s">
        <v>166</v>
      </c>
    </row>
    <row r="130" spans="2:4" x14ac:dyDescent="0.15">
      <c r="C130" t="s">
        <v>79</v>
      </c>
    </row>
    <row r="131" spans="2:4" x14ac:dyDescent="0.15">
      <c r="B131" t="s">
        <v>90</v>
      </c>
    </row>
    <row r="133" spans="2:4" x14ac:dyDescent="0.15">
      <c r="B133" t="s">
        <v>145</v>
      </c>
    </row>
    <row r="134" spans="2:4" x14ac:dyDescent="0.15">
      <c r="B134" t="s">
        <v>167</v>
      </c>
    </row>
    <row r="135" spans="2:4" x14ac:dyDescent="0.15">
      <c r="C135" t="s">
        <v>77</v>
      </c>
    </row>
    <row r="136" spans="2:4" x14ac:dyDescent="0.15">
      <c r="D136" t="s">
        <v>168</v>
      </c>
    </row>
    <row r="137" spans="2:4" x14ac:dyDescent="0.15">
      <c r="C137" t="s">
        <v>79</v>
      </c>
    </row>
    <row r="138" spans="2:4" x14ac:dyDescent="0.15">
      <c r="B138" t="s">
        <v>90</v>
      </c>
    </row>
    <row r="139" spans="2:4" x14ac:dyDescent="0.15">
      <c r="B139" t="s">
        <v>169</v>
      </c>
    </row>
    <row r="140" spans="2:4" x14ac:dyDescent="0.15">
      <c r="B140" t="s">
        <v>170</v>
      </c>
    </row>
    <row r="141" spans="2:4" x14ac:dyDescent="0.15">
      <c r="C141" t="s">
        <v>77</v>
      </c>
    </row>
    <row r="142" spans="2:4" x14ac:dyDescent="0.15">
      <c r="D142" t="s">
        <v>171</v>
      </c>
    </row>
    <row r="143" spans="2:4" x14ac:dyDescent="0.15">
      <c r="D143" t="s">
        <v>172</v>
      </c>
    </row>
    <row r="144" spans="2:4" x14ac:dyDescent="0.15">
      <c r="D144" t="s">
        <v>173</v>
      </c>
    </row>
    <row r="145" spans="4:4" x14ac:dyDescent="0.15">
      <c r="D145" t="s">
        <v>174</v>
      </c>
    </row>
    <row r="146" spans="4:4" x14ac:dyDescent="0.15">
      <c r="D146" t="s">
        <v>175</v>
      </c>
    </row>
    <row r="147" spans="4:4" x14ac:dyDescent="0.15">
      <c r="D147" t="s">
        <v>158</v>
      </c>
    </row>
    <row r="148" spans="4:4" x14ac:dyDescent="0.15">
      <c r="D148" t="s">
        <v>176</v>
      </c>
    </row>
    <row r="149" spans="4:4" x14ac:dyDescent="0.15">
      <c r="D149" t="s">
        <v>177</v>
      </c>
    </row>
    <row r="150" spans="4:4" x14ac:dyDescent="0.15">
      <c r="D150" t="s">
        <v>161</v>
      </c>
    </row>
    <row r="151" spans="4:4" x14ac:dyDescent="0.15">
      <c r="D151" t="s">
        <v>162</v>
      </c>
    </row>
    <row r="152" spans="4:4" x14ac:dyDescent="0.15">
      <c r="D152" t="s">
        <v>178</v>
      </c>
    </row>
    <row r="153" spans="4:4" x14ac:dyDescent="0.15">
      <c r="D153" t="s">
        <v>179</v>
      </c>
    </row>
    <row r="154" spans="4:4" x14ac:dyDescent="0.15">
      <c r="D154" t="s">
        <v>180</v>
      </c>
    </row>
    <row r="155" spans="4:4" x14ac:dyDescent="0.15">
      <c r="D155" t="s">
        <v>181</v>
      </c>
    </row>
    <row r="156" spans="4:4" x14ac:dyDescent="0.15">
      <c r="D156" t="s">
        <v>182</v>
      </c>
    </row>
    <row r="157" spans="4:4" x14ac:dyDescent="0.15">
      <c r="D157" t="s">
        <v>183</v>
      </c>
    </row>
    <row r="158" spans="4:4" x14ac:dyDescent="0.15">
      <c r="D158" t="s">
        <v>184</v>
      </c>
    </row>
    <row r="159" spans="4:4" x14ac:dyDescent="0.15">
      <c r="D159" t="s">
        <v>185</v>
      </c>
    </row>
    <row r="160" spans="4:4" x14ac:dyDescent="0.15">
      <c r="D160" t="s">
        <v>186</v>
      </c>
    </row>
    <row r="161" spans="1:4" x14ac:dyDescent="0.15">
      <c r="D161" t="s">
        <v>187</v>
      </c>
    </row>
    <row r="162" spans="1:4" x14ac:dyDescent="0.15">
      <c r="D162" t="s">
        <v>188</v>
      </c>
    </row>
    <row r="163" spans="1:4" x14ac:dyDescent="0.15">
      <c r="D163" t="s">
        <v>189</v>
      </c>
    </row>
    <row r="164" spans="1:4" x14ac:dyDescent="0.15">
      <c r="C164" t="s">
        <v>79</v>
      </c>
    </row>
    <row r="165" spans="1:4" x14ac:dyDescent="0.15">
      <c r="B165" t="s">
        <v>90</v>
      </c>
    </row>
    <row r="168" spans="1:4" x14ac:dyDescent="0.15">
      <c r="A168" t="s">
        <v>190</v>
      </c>
    </row>
    <row r="169" spans="1:4" x14ac:dyDescent="0.15">
      <c r="A169" t="s">
        <v>191</v>
      </c>
    </row>
    <row r="170" spans="1:4" x14ac:dyDescent="0.15">
      <c r="B170" t="s">
        <v>192</v>
      </c>
    </row>
    <row r="171" spans="1:4" x14ac:dyDescent="0.15">
      <c r="D171" t="s">
        <v>193</v>
      </c>
    </row>
    <row r="172" spans="1:4" x14ac:dyDescent="0.15">
      <c r="B172" t="s">
        <v>194</v>
      </c>
    </row>
    <row r="173" spans="1:4" x14ac:dyDescent="0.15">
      <c r="A173" t="s">
        <v>195</v>
      </c>
    </row>
    <row r="175" spans="1:4" x14ac:dyDescent="0.15">
      <c r="A175" t="s">
        <v>196</v>
      </c>
    </row>
    <row r="176" spans="1:4" x14ac:dyDescent="0.15">
      <c r="A176" t="s">
        <v>197</v>
      </c>
    </row>
    <row r="177" spans="1:3" x14ac:dyDescent="0.15">
      <c r="B177" t="s">
        <v>192</v>
      </c>
    </row>
    <row r="178" spans="1:3" x14ac:dyDescent="0.15">
      <c r="C178" t="s">
        <v>198</v>
      </c>
    </row>
    <row r="179" spans="1:3" x14ac:dyDescent="0.15">
      <c r="B179" t="s">
        <v>194</v>
      </c>
    </row>
    <row r="180" spans="1:3" x14ac:dyDescent="0.15">
      <c r="A180" t="s">
        <v>195</v>
      </c>
    </row>
    <row r="182" spans="1:3" x14ac:dyDescent="0.15">
      <c r="A182" t="s">
        <v>199</v>
      </c>
    </row>
    <row r="183" spans="1:3" x14ac:dyDescent="0.15">
      <c r="A183" t="s">
        <v>200</v>
      </c>
    </row>
    <row r="184" spans="1:3" x14ac:dyDescent="0.15">
      <c r="B184" t="s">
        <v>192</v>
      </c>
    </row>
    <row r="185" spans="1:3" x14ac:dyDescent="0.15">
      <c r="C185" t="s">
        <v>201</v>
      </c>
    </row>
    <row r="186" spans="1:3" x14ac:dyDescent="0.15">
      <c r="B186" t="s">
        <v>194</v>
      </c>
    </row>
    <row r="187" spans="1:3" x14ac:dyDescent="0.15">
      <c r="A187" t="s">
        <v>195</v>
      </c>
    </row>
    <row r="189" spans="1:3" x14ac:dyDescent="0.15">
      <c r="A189" t="s">
        <v>86</v>
      </c>
    </row>
    <row r="190" spans="1:3" x14ac:dyDescent="0.15">
      <c r="A190" t="s">
        <v>202</v>
      </c>
    </row>
    <row r="191" spans="1:3" x14ac:dyDescent="0.15">
      <c r="B191" t="s">
        <v>192</v>
      </c>
    </row>
    <row r="192" spans="1:3" x14ac:dyDescent="0.15">
      <c r="C192" t="s">
        <v>203</v>
      </c>
    </row>
    <row r="193" spans="1:3" x14ac:dyDescent="0.15">
      <c r="B193" t="s">
        <v>194</v>
      </c>
    </row>
    <row r="194" spans="1:3" x14ac:dyDescent="0.15">
      <c r="A194" t="s">
        <v>195</v>
      </c>
    </row>
    <row r="196" spans="1:3" x14ac:dyDescent="0.15">
      <c r="A196" t="s">
        <v>204</v>
      </c>
    </row>
    <row r="197" spans="1:3" x14ac:dyDescent="0.15">
      <c r="A197" t="s">
        <v>205</v>
      </c>
    </row>
    <row r="198" spans="1:3" x14ac:dyDescent="0.15">
      <c r="B198" t="s">
        <v>192</v>
      </c>
    </row>
    <row r="199" spans="1:3" x14ac:dyDescent="0.15">
      <c r="C199" t="s">
        <v>206</v>
      </c>
    </row>
    <row r="200" spans="1:3" x14ac:dyDescent="0.15">
      <c r="B200" t="s">
        <v>194</v>
      </c>
    </row>
    <row r="201" spans="1:3" x14ac:dyDescent="0.15">
      <c r="A201" t="s">
        <v>195</v>
      </c>
    </row>
    <row r="203" spans="1:3" x14ac:dyDescent="0.15">
      <c r="A203" t="s">
        <v>207</v>
      </c>
    </row>
    <row r="204" spans="1:3" x14ac:dyDescent="0.15">
      <c r="A204" t="s">
        <v>208</v>
      </c>
    </row>
    <row r="205" spans="1:3" x14ac:dyDescent="0.15">
      <c r="B205" t="s">
        <v>192</v>
      </c>
    </row>
    <row r="206" spans="1:3" x14ac:dyDescent="0.15">
      <c r="C206" t="s">
        <v>209</v>
      </c>
    </row>
    <row r="207" spans="1:3" x14ac:dyDescent="0.15">
      <c r="C207" t="s">
        <v>210</v>
      </c>
    </row>
    <row r="208" spans="1:3" x14ac:dyDescent="0.15">
      <c r="C208" t="s">
        <v>211</v>
      </c>
    </row>
    <row r="209" spans="1:3" x14ac:dyDescent="0.15">
      <c r="B209" t="s">
        <v>194</v>
      </c>
    </row>
    <row r="210" spans="1:3" x14ac:dyDescent="0.15">
      <c r="A210" t="s">
        <v>195</v>
      </c>
    </row>
    <row r="212" spans="1:3" x14ac:dyDescent="0.15">
      <c r="A212" t="s">
        <v>212</v>
      </c>
    </row>
    <row r="213" spans="1:3" x14ac:dyDescent="0.15">
      <c r="A213" t="s">
        <v>213</v>
      </c>
    </row>
    <row r="214" spans="1:3" x14ac:dyDescent="0.15">
      <c r="B214" t="s">
        <v>192</v>
      </c>
    </row>
    <row r="215" spans="1:3" x14ac:dyDescent="0.15">
      <c r="C215" t="s">
        <v>214</v>
      </c>
    </row>
    <row r="216" spans="1:3" x14ac:dyDescent="0.15">
      <c r="B216" t="s">
        <v>194</v>
      </c>
    </row>
    <row r="217" spans="1:3" x14ac:dyDescent="0.15">
      <c r="A217" t="s">
        <v>195</v>
      </c>
    </row>
    <row r="219" spans="1:3" x14ac:dyDescent="0.15">
      <c r="A219" t="s">
        <v>215</v>
      </c>
    </row>
    <row r="220" spans="1:3" x14ac:dyDescent="0.15">
      <c r="A220" t="s">
        <v>216</v>
      </c>
    </row>
    <row r="221" spans="1:3" x14ac:dyDescent="0.15">
      <c r="B221" t="s">
        <v>192</v>
      </c>
    </row>
    <row r="222" spans="1:3" x14ac:dyDescent="0.15">
      <c r="C222" t="s">
        <v>214</v>
      </c>
    </row>
    <row r="223" spans="1:3" x14ac:dyDescent="0.15">
      <c r="B223" t="s">
        <v>194</v>
      </c>
    </row>
    <row r="224" spans="1:3" x14ac:dyDescent="0.15">
      <c r="A224" t="s">
        <v>195</v>
      </c>
    </row>
    <row r="226" spans="1:3" x14ac:dyDescent="0.15">
      <c r="A226" t="s">
        <v>130</v>
      </c>
    </row>
    <row r="227" spans="1:3" x14ac:dyDescent="0.15">
      <c r="A227" t="s">
        <v>217</v>
      </c>
    </row>
    <row r="228" spans="1:3" x14ac:dyDescent="0.15">
      <c r="B228" t="s">
        <v>192</v>
      </c>
    </row>
    <row r="229" spans="1:3" x14ac:dyDescent="0.15">
      <c r="C229" t="s">
        <v>218</v>
      </c>
    </row>
    <row r="230" spans="1:3" x14ac:dyDescent="0.15">
      <c r="B230" t="s">
        <v>194</v>
      </c>
    </row>
    <row r="231" spans="1:3" x14ac:dyDescent="0.15">
      <c r="A231" t="s">
        <v>195</v>
      </c>
    </row>
    <row r="233" spans="1:3" x14ac:dyDescent="0.15">
      <c r="A233" t="s">
        <v>219</v>
      </c>
    </row>
    <row r="234" spans="1:3" x14ac:dyDescent="0.15">
      <c r="A234" t="s">
        <v>220</v>
      </c>
    </row>
    <row r="235" spans="1:3" x14ac:dyDescent="0.15">
      <c r="B235" t="s">
        <v>192</v>
      </c>
    </row>
    <row r="236" spans="1:3" x14ac:dyDescent="0.15">
      <c r="C236" t="s">
        <v>221</v>
      </c>
    </row>
    <row r="237" spans="1:3" x14ac:dyDescent="0.15">
      <c r="B237" t="s">
        <v>194</v>
      </c>
    </row>
    <row r="238" spans="1:3" x14ac:dyDescent="0.15">
      <c r="A238" t="s">
        <v>195</v>
      </c>
    </row>
    <row r="240" spans="1:3" x14ac:dyDescent="0.15">
      <c r="A240" t="s">
        <v>222</v>
      </c>
    </row>
    <row r="241" spans="1:4" x14ac:dyDescent="0.15">
      <c r="A241" t="s">
        <v>223</v>
      </c>
    </row>
    <row r="242" spans="1:4" x14ac:dyDescent="0.15">
      <c r="B242" t="s">
        <v>192</v>
      </c>
    </row>
    <row r="243" spans="1:4" x14ac:dyDescent="0.15">
      <c r="C243" t="s">
        <v>224</v>
      </c>
      <c r="D243" t="s">
        <v>225</v>
      </c>
    </row>
    <row r="244" spans="1:4" x14ac:dyDescent="0.15">
      <c r="C244" t="s">
        <v>226</v>
      </c>
      <c r="D244" t="s">
        <v>227</v>
      </c>
    </row>
    <row r="245" spans="1:4" x14ac:dyDescent="0.15">
      <c r="C245" t="s">
        <v>228</v>
      </c>
      <c r="D245" t="s">
        <v>229</v>
      </c>
    </row>
    <row r="246" spans="1:4" x14ac:dyDescent="0.15">
      <c r="C246" t="s">
        <v>230</v>
      </c>
      <c r="D246" t="s">
        <v>231</v>
      </c>
    </row>
    <row r="247" spans="1:4" x14ac:dyDescent="0.15">
      <c r="C247" t="s">
        <v>232</v>
      </c>
      <c r="D247" t="s">
        <v>233</v>
      </c>
    </row>
    <row r="248" spans="1:4" x14ac:dyDescent="0.15">
      <c r="C248" t="s">
        <v>234</v>
      </c>
      <c r="D248" t="s">
        <v>235</v>
      </c>
    </row>
    <row r="249" spans="1:4" x14ac:dyDescent="0.15">
      <c r="C249" t="s">
        <v>236</v>
      </c>
      <c r="D249" t="s">
        <v>237</v>
      </c>
    </row>
    <row r="250" spans="1:4" x14ac:dyDescent="0.15">
      <c r="C250" t="s">
        <v>238</v>
      </c>
      <c r="D250" t="s">
        <v>239</v>
      </c>
    </row>
    <row r="251" spans="1:4" x14ac:dyDescent="0.15">
      <c r="C251" t="s">
        <v>240</v>
      </c>
      <c r="D251" t="s">
        <v>241</v>
      </c>
    </row>
    <row r="252" spans="1:4" x14ac:dyDescent="0.15">
      <c r="C252" t="s">
        <v>242</v>
      </c>
      <c r="D252" t="s">
        <v>243</v>
      </c>
    </row>
    <row r="253" spans="1:4" x14ac:dyDescent="0.15">
      <c r="C253" t="s">
        <v>244</v>
      </c>
      <c r="D253" t="s">
        <v>245</v>
      </c>
    </row>
    <row r="254" spans="1:4" x14ac:dyDescent="0.15">
      <c r="C254" t="s">
        <v>246</v>
      </c>
      <c r="D254" t="s">
        <v>247</v>
      </c>
    </row>
    <row r="255" spans="1:4" x14ac:dyDescent="0.15">
      <c r="C255" t="s">
        <v>248</v>
      </c>
      <c r="D255" t="s">
        <v>249</v>
      </c>
    </row>
    <row r="256" spans="1:4" x14ac:dyDescent="0.15">
      <c r="C256" t="s">
        <v>250</v>
      </c>
      <c r="D256" t="s">
        <v>251</v>
      </c>
    </row>
    <row r="257" spans="1:4" x14ac:dyDescent="0.15">
      <c r="C257" t="s">
        <v>252</v>
      </c>
      <c r="D257" t="s">
        <v>253</v>
      </c>
    </row>
    <row r="258" spans="1:4" x14ac:dyDescent="0.15">
      <c r="C258" t="s">
        <v>254</v>
      </c>
      <c r="D258" t="s">
        <v>255</v>
      </c>
    </row>
    <row r="259" spans="1:4" x14ac:dyDescent="0.15">
      <c r="C259" t="s">
        <v>256</v>
      </c>
      <c r="D259" t="s">
        <v>257</v>
      </c>
    </row>
    <row r="260" spans="1:4" x14ac:dyDescent="0.15">
      <c r="C260" t="s">
        <v>258</v>
      </c>
      <c r="D260" t="s">
        <v>259</v>
      </c>
    </row>
    <row r="261" spans="1:4" x14ac:dyDescent="0.15">
      <c r="C261" t="s">
        <v>260</v>
      </c>
      <c r="D261" t="s">
        <v>261</v>
      </c>
    </row>
    <row r="262" spans="1:4" x14ac:dyDescent="0.15">
      <c r="C262" t="s">
        <v>262</v>
      </c>
      <c r="D262" t="s">
        <v>263</v>
      </c>
    </row>
    <row r="263" spans="1:4" x14ac:dyDescent="0.15">
      <c r="B263" t="s">
        <v>194</v>
      </c>
    </row>
    <row r="264" spans="1:4" x14ac:dyDescent="0.15">
      <c r="A264" t="s">
        <v>195</v>
      </c>
    </row>
    <row r="266" spans="1:4" x14ac:dyDescent="0.15">
      <c r="A266" t="s">
        <v>264</v>
      </c>
    </row>
    <row r="267" spans="1:4" x14ac:dyDescent="0.15">
      <c r="B267" t="s">
        <v>192</v>
      </c>
    </row>
    <row r="268" spans="1:4" x14ac:dyDescent="0.15">
      <c r="C268" t="s">
        <v>265</v>
      </c>
    </row>
    <row r="269" spans="1:4" x14ac:dyDescent="0.15">
      <c r="C269" t="s">
        <v>266</v>
      </c>
    </row>
    <row r="270" spans="1:4" x14ac:dyDescent="0.15">
      <c r="C270" t="s">
        <v>267</v>
      </c>
    </row>
    <row r="271" spans="1:4" x14ac:dyDescent="0.15">
      <c r="B271" t="s">
        <v>194</v>
      </c>
    </row>
    <row r="272" spans="1:4" x14ac:dyDescent="0.15">
      <c r="A272" t="s">
        <v>195</v>
      </c>
    </row>
    <row r="274" spans="1:4" x14ac:dyDescent="0.15">
      <c r="A274" t="s">
        <v>268</v>
      </c>
    </row>
    <row r="275" spans="1:4" x14ac:dyDescent="0.15">
      <c r="B275" t="s">
        <v>192</v>
      </c>
    </row>
    <row r="276" spans="1:4" x14ac:dyDescent="0.15">
      <c r="C276" t="s">
        <v>211</v>
      </c>
      <c r="D276" t="s">
        <v>269</v>
      </c>
    </row>
    <row r="277" spans="1:4" x14ac:dyDescent="0.15">
      <c r="C277" t="s">
        <v>270</v>
      </c>
      <c r="D277" t="s">
        <v>271</v>
      </c>
    </row>
    <row r="278" spans="1:4" x14ac:dyDescent="0.15">
      <c r="B278" t="s">
        <v>194</v>
      </c>
    </row>
    <row r="279" spans="1:4" x14ac:dyDescent="0.15">
      <c r="A279" t="s">
        <v>195</v>
      </c>
    </row>
    <row r="281" spans="1:4" x14ac:dyDescent="0.15">
      <c r="A281" t="s">
        <v>272</v>
      </c>
    </row>
    <row r="282" spans="1:4" x14ac:dyDescent="0.15">
      <c r="B282" t="s">
        <v>192</v>
      </c>
    </row>
    <row r="283" spans="1:4" x14ac:dyDescent="0.15">
      <c r="C283" t="s">
        <v>211</v>
      </c>
      <c r="D283" t="s">
        <v>273</v>
      </c>
    </row>
    <row r="284" spans="1:4" x14ac:dyDescent="0.15">
      <c r="C284" t="s">
        <v>270</v>
      </c>
      <c r="D284" t="s">
        <v>274</v>
      </c>
    </row>
    <row r="285" spans="1:4" x14ac:dyDescent="0.15">
      <c r="C285" t="s">
        <v>275</v>
      </c>
      <c r="D285" t="s">
        <v>276</v>
      </c>
    </row>
    <row r="286" spans="1:4" x14ac:dyDescent="0.15">
      <c r="C286" t="s">
        <v>277</v>
      </c>
      <c r="D286" t="s">
        <v>278</v>
      </c>
    </row>
    <row r="287" spans="1:4" x14ac:dyDescent="0.15">
      <c r="C287" t="s">
        <v>279</v>
      </c>
      <c r="D287" t="s">
        <v>280</v>
      </c>
    </row>
    <row r="288" spans="1:4" x14ac:dyDescent="0.15">
      <c r="C288" t="s">
        <v>281</v>
      </c>
      <c r="D288" t="s">
        <v>282</v>
      </c>
    </row>
    <row r="289" spans="1:4" x14ac:dyDescent="0.15">
      <c r="C289" t="s">
        <v>283</v>
      </c>
      <c r="D289" t="s">
        <v>284</v>
      </c>
    </row>
    <row r="290" spans="1:4" x14ac:dyDescent="0.15">
      <c r="B290" t="s">
        <v>194</v>
      </c>
    </row>
    <row r="291" spans="1:4" x14ac:dyDescent="0.15">
      <c r="A291" t="s">
        <v>195</v>
      </c>
    </row>
    <row r="293" spans="1:4" x14ac:dyDescent="0.15">
      <c r="A293" t="s">
        <v>285</v>
      </c>
    </row>
    <row r="294" spans="1:4" x14ac:dyDescent="0.15">
      <c r="B294" t="s">
        <v>192</v>
      </c>
    </row>
    <row r="295" spans="1:4" x14ac:dyDescent="0.15">
      <c r="C295" t="s">
        <v>211</v>
      </c>
      <c r="D295" t="s">
        <v>286</v>
      </c>
    </row>
    <row r="296" spans="1:4" x14ac:dyDescent="0.15">
      <c r="C296" t="s">
        <v>270</v>
      </c>
      <c r="D296" t="s">
        <v>287</v>
      </c>
    </row>
    <row r="297" spans="1:4" x14ac:dyDescent="0.15">
      <c r="C297" t="s">
        <v>275</v>
      </c>
      <c r="D297" t="s">
        <v>288</v>
      </c>
    </row>
    <row r="298" spans="1:4" x14ac:dyDescent="0.15">
      <c r="C298" t="s">
        <v>277</v>
      </c>
      <c r="D298" t="s">
        <v>289</v>
      </c>
    </row>
    <row r="299" spans="1:4" x14ac:dyDescent="0.15">
      <c r="C299" t="s">
        <v>279</v>
      </c>
      <c r="D299" t="s">
        <v>290</v>
      </c>
    </row>
    <row r="300" spans="1:4" x14ac:dyDescent="0.15">
      <c r="C300" t="s">
        <v>281</v>
      </c>
      <c r="D300" t="s">
        <v>291</v>
      </c>
    </row>
    <row r="301" spans="1:4" x14ac:dyDescent="0.15">
      <c r="C301" t="s">
        <v>283</v>
      </c>
      <c r="D301" t="s">
        <v>592</v>
      </c>
    </row>
    <row r="302" spans="1:4" x14ac:dyDescent="0.15">
      <c r="C302" t="s">
        <v>292</v>
      </c>
      <c r="D302" t="s">
        <v>593</v>
      </c>
    </row>
    <row r="303" spans="1:4" x14ac:dyDescent="0.15">
      <c r="B303" t="s">
        <v>194</v>
      </c>
    </row>
    <row r="304" spans="1:4" x14ac:dyDescent="0.15">
      <c r="A304" t="s">
        <v>195</v>
      </c>
    </row>
    <row r="306" spans="1:4" x14ac:dyDescent="0.15">
      <c r="A306" t="s">
        <v>293</v>
      </c>
    </row>
    <row r="307" spans="1:4" x14ac:dyDescent="0.15">
      <c r="B307" t="s">
        <v>192</v>
      </c>
    </row>
    <row r="308" spans="1:4" x14ac:dyDescent="0.15">
      <c r="C308" t="s">
        <v>224</v>
      </c>
      <c r="D308" t="s">
        <v>294</v>
      </c>
    </row>
    <row r="309" spans="1:4" x14ac:dyDescent="0.15">
      <c r="C309" t="s">
        <v>226</v>
      </c>
      <c r="D309" t="s">
        <v>295</v>
      </c>
    </row>
    <row r="310" spans="1:4" x14ac:dyDescent="0.15">
      <c r="C310" t="s">
        <v>228</v>
      </c>
      <c r="D310" t="s">
        <v>296</v>
      </c>
    </row>
    <row r="311" spans="1:4" x14ac:dyDescent="0.15">
      <c r="C311" t="s">
        <v>230</v>
      </c>
      <c r="D311" t="s">
        <v>297</v>
      </c>
    </row>
    <row r="312" spans="1:4" x14ac:dyDescent="0.15">
      <c r="C312" t="s">
        <v>232</v>
      </c>
      <c r="D312" t="s">
        <v>298</v>
      </c>
    </row>
    <row r="313" spans="1:4" x14ac:dyDescent="0.15">
      <c r="C313" t="s">
        <v>234</v>
      </c>
      <c r="D313" t="s">
        <v>299</v>
      </c>
    </row>
    <row r="314" spans="1:4" x14ac:dyDescent="0.15">
      <c r="C314" t="s">
        <v>236</v>
      </c>
      <c r="D314" t="s">
        <v>300</v>
      </c>
    </row>
    <row r="315" spans="1:4" x14ac:dyDescent="0.15">
      <c r="C315" t="s">
        <v>238</v>
      </c>
      <c r="D315" t="s">
        <v>301</v>
      </c>
    </row>
    <row r="316" spans="1:4" x14ac:dyDescent="0.15">
      <c r="C316" t="s">
        <v>240</v>
      </c>
      <c r="D316" t="s">
        <v>302</v>
      </c>
    </row>
    <row r="317" spans="1:4" x14ac:dyDescent="0.15">
      <c r="C317" t="s">
        <v>242</v>
      </c>
      <c r="D317" t="s">
        <v>303</v>
      </c>
    </row>
    <row r="318" spans="1:4" x14ac:dyDescent="0.15">
      <c r="C318" t="s">
        <v>244</v>
      </c>
      <c r="D318" t="s">
        <v>304</v>
      </c>
    </row>
    <row r="319" spans="1:4" x14ac:dyDescent="0.15">
      <c r="B319" t="s">
        <v>194</v>
      </c>
    </row>
    <row r="320" spans="1:4" x14ac:dyDescent="0.15">
      <c r="A320" t="s">
        <v>195</v>
      </c>
    </row>
    <row r="322" spans="1:3" x14ac:dyDescent="0.15">
      <c r="A322" t="s">
        <v>219</v>
      </c>
    </row>
    <row r="323" spans="1:3" x14ac:dyDescent="0.15">
      <c r="A323" t="s">
        <v>305</v>
      </c>
    </row>
    <row r="324" spans="1:3" x14ac:dyDescent="0.15">
      <c r="B324" t="s">
        <v>192</v>
      </c>
    </row>
    <row r="325" spans="1:3" x14ac:dyDescent="0.15">
      <c r="C325" t="s">
        <v>306</v>
      </c>
    </row>
    <row r="326" spans="1:3" x14ac:dyDescent="0.15">
      <c r="B326" t="s">
        <v>194</v>
      </c>
    </row>
    <row r="327" spans="1:3" x14ac:dyDescent="0.15">
      <c r="A327" t="s">
        <v>195</v>
      </c>
    </row>
    <row r="329" spans="1:3" x14ac:dyDescent="0.15">
      <c r="A329" t="s">
        <v>307</v>
      </c>
    </row>
    <row r="330" spans="1:3" x14ac:dyDescent="0.15">
      <c r="A330" t="s">
        <v>308</v>
      </c>
    </row>
    <row r="331" spans="1:3" x14ac:dyDescent="0.15">
      <c r="A331" t="s">
        <v>309</v>
      </c>
    </row>
    <row r="332" spans="1:3" x14ac:dyDescent="0.15">
      <c r="B332" t="s">
        <v>310</v>
      </c>
    </row>
    <row r="333" spans="1:3" x14ac:dyDescent="0.15">
      <c r="C333" t="s">
        <v>311</v>
      </c>
    </row>
    <row r="334" spans="1:3" x14ac:dyDescent="0.15">
      <c r="B334" t="s">
        <v>194</v>
      </c>
    </row>
    <row r="335" spans="1:3" x14ac:dyDescent="0.15">
      <c r="A335" t="s">
        <v>195</v>
      </c>
    </row>
    <row r="337" spans="1:3" x14ac:dyDescent="0.15">
      <c r="A337" t="s">
        <v>312</v>
      </c>
    </row>
    <row r="338" spans="1:3" x14ac:dyDescent="0.15">
      <c r="A338" t="s">
        <v>313</v>
      </c>
    </row>
    <row r="339" spans="1:3" x14ac:dyDescent="0.15">
      <c r="B339" t="s">
        <v>310</v>
      </c>
    </row>
    <row r="340" spans="1:3" x14ac:dyDescent="0.15">
      <c r="C340" t="s">
        <v>314</v>
      </c>
    </row>
    <row r="341" spans="1:3" x14ac:dyDescent="0.15">
      <c r="B341" t="s">
        <v>194</v>
      </c>
    </row>
    <row r="342" spans="1:3" x14ac:dyDescent="0.15">
      <c r="A342" t="s">
        <v>195</v>
      </c>
    </row>
    <row r="344" spans="1:3" x14ac:dyDescent="0.15">
      <c r="A344" t="s">
        <v>315</v>
      </c>
    </row>
    <row r="345" spans="1:3" x14ac:dyDescent="0.15">
      <c r="A345" t="s">
        <v>316</v>
      </c>
    </row>
    <row r="346" spans="1:3" x14ac:dyDescent="0.15">
      <c r="A346" t="s">
        <v>317</v>
      </c>
    </row>
    <row r="347" spans="1:3" x14ac:dyDescent="0.15">
      <c r="B347" t="s">
        <v>192</v>
      </c>
    </row>
    <row r="348" spans="1:3" x14ac:dyDescent="0.15">
      <c r="C348" t="s">
        <v>318</v>
      </c>
    </row>
    <row r="349" spans="1:3" x14ac:dyDescent="0.15">
      <c r="C349" t="s">
        <v>319</v>
      </c>
    </row>
    <row r="350" spans="1:3" x14ac:dyDescent="0.15">
      <c r="B350" t="s">
        <v>194</v>
      </c>
    </row>
    <row r="351" spans="1:3" x14ac:dyDescent="0.15">
      <c r="A351" t="s">
        <v>195</v>
      </c>
    </row>
    <row r="353" spans="1:3" x14ac:dyDescent="0.15">
      <c r="A353" t="s">
        <v>320</v>
      </c>
    </row>
    <row r="354" spans="1:3" x14ac:dyDescent="0.15">
      <c r="A354" t="s">
        <v>321</v>
      </c>
    </row>
    <row r="355" spans="1:3" x14ac:dyDescent="0.15">
      <c r="B355" t="s">
        <v>192</v>
      </c>
    </row>
    <row r="356" spans="1:3" x14ac:dyDescent="0.15">
      <c r="C356" t="s">
        <v>322</v>
      </c>
    </row>
    <row r="357" spans="1:3" x14ac:dyDescent="0.15">
      <c r="C357" t="s">
        <v>318</v>
      </c>
    </row>
    <row r="358" spans="1:3" x14ac:dyDescent="0.15">
      <c r="C358" t="s">
        <v>323</v>
      </c>
    </row>
    <row r="359" spans="1:3" x14ac:dyDescent="0.15">
      <c r="B359" t="s">
        <v>194</v>
      </c>
    </row>
    <row r="360" spans="1:3" x14ac:dyDescent="0.15">
      <c r="A360" t="s">
        <v>195</v>
      </c>
    </row>
    <row r="362" spans="1:3" x14ac:dyDescent="0.15">
      <c r="A362" t="s">
        <v>324</v>
      </c>
    </row>
    <row r="363" spans="1:3" x14ac:dyDescent="0.15">
      <c r="A363" t="s">
        <v>325</v>
      </c>
    </row>
    <row r="364" spans="1:3" x14ac:dyDescent="0.15">
      <c r="B364" t="s">
        <v>192</v>
      </c>
    </row>
    <row r="365" spans="1:3" x14ac:dyDescent="0.15">
      <c r="C365" t="s">
        <v>322</v>
      </c>
    </row>
    <row r="366" spans="1:3" x14ac:dyDescent="0.15">
      <c r="C366" t="s">
        <v>318</v>
      </c>
    </row>
    <row r="367" spans="1:3" x14ac:dyDescent="0.15">
      <c r="C367" t="s">
        <v>326</v>
      </c>
    </row>
    <row r="368" spans="1:3" x14ac:dyDescent="0.15">
      <c r="B368" t="s">
        <v>194</v>
      </c>
    </row>
    <row r="369" spans="1:3" x14ac:dyDescent="0.15">
      <c r="A369" t="s">
        <v>195</v>
      </c>
    </row>
    <row r="371" spans="1:3" x14ac:dyDescent="0.15">
      <c r="A371" t="s">
        <v>327</v>
      </c>
    </row>
    <row r="372" spans="1:3" x14ac:dyDescent="0.15">
      <c r="A372" t="s">
        <v>328</v>
      </c>
    </row>
    <row r="373" spans="1:3" x14ac:dyDescent="0.15">
      <c r="B373" t="s">
        <v>192</v>
      </c>
    </row>
    <row r="374" spans="1:3" x14ac:dyDescent="0.15">
      <c r="C374" t="s">
        <v>322</v>
      </c>
    </row>
    <row r="375" spans="1:3" x14ac:dyDescent="0.15">
      <c r="C375" t="s">
        <v>318</v>
      </c>
    </row>
    <row r="376" spans="1:3" x14ac:dyDescent="0.15">
      <c r="C376" t="s">
        <v>329</v>
      </c>
    </row>
    <row r="377" spans="1:3" x14ac:dyDescent="0.15">
      <c r="B377" t="s">
        <v>194</v>
      </c>
    </row>
    <row r="378" spans="1:3" x14ac:dyDescent="0.15">
      <c r="A378" t="s">
        <v>195</v>
      </c>
    </row>
    <row r="380" spans="1:3" x14ac:dyDescent="0.15">
      <c r="A380" t="s">
        <v>330</v>
      </c>
    </row>
  </sheetData>
  <phoneticPr fontId="3"/>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dimension ref="A1:R99"/>
  <sheetViews>
    <sheetView zoomScaleNormal="100" workbookViewId="0">
      <selection sqref="A1:P2"/>
    </sheetView>
  </sheetViews>
  <sheetFormatPr defaultRowHeight="13.5" x14ac:dyDescent="0.15"/>
  <cols>
    <col min="1" max="1" width="4.25" customWidth="1"/>
    <col min="2" max="3" width="5.625" customWidth="1"/>
    <col min="4" max="5" width="7.125" customWidth="1"/>
    <col min="6" max="7" width="6.25" customWidth="1"/>
    <col min="8" max="8" width="5.625" customWidth="1"/>
    <col min="9" max="9" width="5.25" customWidth="1"/>
    <col min="10" max="10" width="8.25" customWidth="1"/>
    <col min="11" max="11" width="6.375" customWidth="1"/>
    <col min="12" max="12" width="8.25" customWidth="1"/>
    <col min="13" max="13" width="7.75" customWidth="1"/>
    <col min="14" max="14" width="8.25" customWidth="1"/>
    <col min="15" max="15" width="8.125" customWidth="1"/>
    <col min="16" max="17" width="5.625" customWidth="1"/>
  </cols>
  <sheetData>
    <row r="1" spans="1:16" x14ac:dyDescent="0.15">
      <c r="A1" s="179" t="s">
        <v>507</v>
      </c>
      <c r="B1" s="179"/>
      <c r="C1" s="179"/>
      <c r="D1" s="179"/>
      <c r="E1" s="179"/>
      <c r="F1" s="179"/>
      <c r="G1" s="179"/>
      <c r="H1" s="179"/>
      <c r="I1" s="179"/>
      <c r="J1" s="179"/>
      <c r="K1" s="179"/>
      <c r="L1" s="179"/>
      <c r="M1" s="179"/>
      <c r="N1" s="179"/>
      <c r="O1" s="179"/>
      <c r="P1" s="179"/>
    </row>
    <row r="2" spans="1:16" x14ac:dyDescent="0.15">
      <c r="A2" s="179"/>
      <c r="B2" s="179"/>
      <c r="C2" s="179"/>
      <c r="D2" s="179"/>
      <c r="E2" s="179"/>
      <c r="F2" s="179"/>
      <c r="G2" s="179"/>
      <c r="H2" s="179"/>
      <c r="I2" s="179"/>
      <c r="J2" s="179"/>
      <c r="K2" s="179"/>
      <c r="L2" s="179"/>
      <c r="M2" s="179"/>
      <c r="N2" s="179"/>
      <c r="O2" s="179"/>
      <c r="P2" s="179"/>
    </row>
    <row r="4" spans="1:16" x14ac:dyDescent="0.15">
      <c r="A4" t="s">
        <v>338</v>
      </c>
    </row>
    <row r="5" spans="1:16" ht="13.5" customHeight="1" x14ac:dyDescent="0.15">
      <c r="F5" s="180" t="s">
        <v>557</v>
      </c>
      <c r="G5" s="180"/>
      <c r="H5" s="180"/>
      <c r="I5" s="180"/>
      <c r="J5" s="180"/>
      <c r="K5" s="180"/>
      <c r="L5" s="180"/>
      <c r="M5" s="180"/>
      <c r="N5" s="180"/>
      <c r="O5" s="180"/>
      <c r="P5" s="27"/>
    </row>
    <row r="6" spans="1:16" x14ac:dyDescent="0.15">
      <c r="F6" s="180"/>
      <c r="G6" s="180"/>
      <c r="H6" s="180"/>
      <c r="I6" s="180"/>
      <c r="J6" s="180"/>
      <c r="K6" s="180"/>
      <c r="L6" s="180"/>
      <c r="M6" s="180"/>
      <c r="N6" s="180"/>
      <c r="O6" s="180"/>
      <c r="P6" s="27"/>
    </row>
    <row r="7" spans="1:16" x14ac:dyDescent="0.15">
      <c r="F7" s="180"/>
      <c r="G7" s="180"/>
      <c r="H7" s="180"/>
      <c r="I7" s="180"/>
      <c r="J7" s="180"/>
      <c r="K7" s="180"/>
      <c r="L7" s="180"/>
      <c r="M7" s="180"/>
      <c r="N7" s="180"/>
      <c r="O7" s="180"/>
      <c r="P7" s="27"/>
    </row>
    <row r="8" spans="1:16" x14ac:dyDescent="0.15">
      <c r="F8" s="180"/>
      <c r="G8" s="180"/>
      <c r="H8" s="180"/>
      <c r="I8" s="180"/>
      <c r="J8" s="180"/>
      <c r="K8" s="180"/>
      <c r="L8" s="180"/>
      <c r="M8" s="180"/>
      <c r="N8" s="180"/>
      <c r="O8" s="180"/>
      <c r="P8" s="27"/>
    </row>
    <row r="9" spans="1:16" x14ac:dyDescent="0.15">
      <c r="F9" s="180"/>
      <c r="G9" s="180"/>
      <c r="H9" s="180"/>
      <c r="I9" s="180"/>
      <c r="J9" s="180"/>
      <c r="K9" s="180"/>
      <c r="L9" s="180"/>
      <c r="M9" s="180"/>
      <c r="N9" s="180"/>
      <c r="O9" s="180"/>
      <c r="P9" s="27"/>
    </row>
    <row r="10" spans="1:16" x14ac:dyDescent="0.15">
      <c r="F10" s="180"/>
      <c r="G10" s="180"/>
      <c r="H10" s="180"/>
      <c r="I10" s="180"/>
      <c r="J10" s="180"/>
      <c r="K10" s="180"/>
      <c r="L10" s="180"/>
      <c r="M10" s="180"/>
      <c r="N10" s="180"/>
      <c r="O10" s="180"/>
      <c r="P10" s="27"/>
    </row>
    <row r="11" spans="1:16" x14ac:dyDescent="0.15">
      <c r="F11" s="180"/>
      <c r="G11" s="180"/>
      <c r="H11" s="180"/>
      <c r="I11" s="180"/>
      <c r="J11" s="180"/>
      <c r="K11" s="180"/>
      <c r="L11" s="180"/>
      <c r="M11" s="180"/>
      <c r="N11" s="180"/>
      <c r="O11" s="180"/>
      <c r="P11" s="27"/>
    </row>
    <row r="12" spans="1:16" x14ac:dyDescent="0.15">
      <c r="F12" s="180"/>
      <c r="G12" s="180"/>
      <c r="H12" s="180"/>
      <c r="I12" s="180"/>
      <c r="J12" s="180"/>
      <c r="K12" s="180"/>
      <c r="L12" s="180"/>
      <c r="M12" s="180"/>
      <c r="N12" s="180"/>
      <c r="O12" s="180"/>
      <c r="P12" s="27"/>
    </row>
    <row r="13" spans="1:16" x14ac:dyDescent="0.15">
      <c r="F13" s="180"/>
      <c r="G13" s="180"/>
      <c r="H13" s="180"/>
      <c r="I13" s="180"/>
      <c r="J13" s="180"/>
      <c r="K13" s="180"/>
      <c r="L13" s="180"/>
      <c r="M13" s="180"/>
      <c r="N13" s="180"/>
      <c r="O13" s="180"/>
      <c r="P13" s="27"/>
    </row>
    <row r="14" spans="1:16" x14ac:dyDescent="0.15">
      <c r="F14" s="180"/>
      <c r="G14" s="180"/>
      <c r="H14" s="180"/>
      <c r="I14" s="180"/>
      <c r="J14" s="180"/>
      <c r="K14" s="180"/>
      <c r="L14" s="180"/>
      <c r="M14" s="180"/>
      <c r="N14" s="180"/>
      <c r="O14" s="180"/>
      <c r="P14" s="27"/>
    </row>
    <row r="15" spans="1:16" x14ac:dyDescent="0.15">
      <c r="F15" s="180"/>
      <c r="G15" s="180"/>
      <c r="H15" s="180"/>
      <c r="I15" s="180"/>
      <c r="J15" s="180"/>
      <c r="K15" s="180"/>
      <c r="L15" s="180"/>
      <c r="M15" s="180"/>
      <c r="N15" s="180"/>
      <c r="O15" s="180"/>
      <c r="P15" s="27"/>
    </row>
    <row r="16" spans="1:16" x14ac:dyDescent="0.15">
      <c r="F16" s="180"/>
      <c r="G16" s="180"/>
      <c r="H16" s="180"/>
      <c r="I16" s="180"/>
      <c r="J16" s="180"/>
      <c r="K16" s="180"/>
      <c r="L16" s="180"/>
      <c r="M16" s="180"/>
      <c r="N16" s="180"/>
      <c r="O16" s="180"/>
      <c r="P16" s="27"/>
    </row>
    <row r="17" spans="1:16" x14ac:dyDescent="0.15">
      <c r="F17" s="180"/>
      <c r="G17" s="180"/>
      <c r="H17" s="180"/>
      <c r="I17" s="180"/>
      <c r="J17" s="180"/>
      <c r="K17" s="180"/>
      <c r="L17" s="180"/>
      <c r="M17" s="180"/>
      <c r="N17" s="180"/>
      <c r="O17" s="180"/>
      <c r="P17" s="27"/>
    </row>
    <row r="18" spans="1:16" x14ac:dyDescent="0.15">
      <c r="F18" s="180"/>
      <c r="G18" s="180"/>
      <c r="H18" s="180"/>
      <c r="I18" s="180"/>
      <c r="J18" s="180"/>
      <c r="K18" s="180"/>
      <c r="L18" s="180"/>
      <c r="M18" s="180"/>
      <c r="N18" s="180"/>
      <c r="O18" s="180"/>
      <c r="P18" s="27"/>
    </row>
    <row r="19" spans="1:16" x14ac:dyDescent="0.15">
      <c r="F19" s="180"/>
      <c r="G19" s="180"/>
      <c r="H19" s="180"/>
      <c r="I19" s="180"/>
      <c r="J19" s="180"/>
      <c r="K19" s="180"/>
      <c r="L19" s="180"/>
      <c r="M19" s="180"/>
      <c r="N19" s="180"/>
      <c r="O19" s="180"/>
      <c r="P19" s="27"/>
    </row>
    <row r="20" spans="1:16" x14ac:dyDescent="0.15">
      <c r="F20" s="180"/>
      <c r="G20" s="180"/>
      <c r="H20" s="180"/>
      <c r="I20" s="180"/>
      <c r="J20" s="180"/>
      <c r="K20" s="180"/>
      <c r="L20" s="180"/>
      <c r="M20" s="180"/>
      <c r="N20" s="180"/>
      <c r="O20" s="180"/>
      <c r="P20" s="27"/>
    </row>
    <row r="21" spans="1:16" x14ac:dyDescent="0.15">
      <c r="F21" s="180"/>
      <c r="G21" s="180"/>
      <c r="H21" s="180"/>
      <c r="I21" s="180"/>
      <c r="J21" s="180"/>
      <c r="K21" s="180"/>
      <c r="L21" s="180"/>
      <c r="M21" s="180"/>
      <c r="N21" s="180"/>
      <c r="O21" s="180"/>
    </row>
    <row r="22" spans="1:16" x14ac:dyDescent="0.15">
      <c r="F22" s="86"/>
      <c r="G22" s="86"/>
      <c r="H22" s="86"/>
      <c r="I22" s="86"/>
      <c r="J22" s="86"/>
      <c r="K22" s="86"/>
      <c r="L22" s="86"/>
      <c r="M22" s="86"/>
      <c r="N22" s="86"/>
      <c r="O22" s="86"/>
    </row>
    <row r="23" spans="1:16" x14ac:dyDescent="0.15">
      <c r="A23" t="s">
        <v>339</v>
      </c>
    </row>
    <row r="24" spans="1:16" ht="13.5" customHeight="1" x14ac:dyDescent="0.15">
      <c r="A24" s="180" t="s">
        <v>508</v>
      </c>
      <c r="B24" s="180"/>
      <c r="C24" s="180"/>
      <c r="D24" s="180"/>
      <c r="E24" s="180"/>
      <c r="F24" s="180"/>
      <c r="G24" s="180"/>
      <c r="H24" s="180"/>
      <c r="I24" s="180"/>
      <c r="J24" s="180"/>
      <c r="K24" s="180"/>
      <c r="L24" s="180"/>
      <c r="M24" s="180"/>
      <c r="N24" s="180"/>
      <c r="O24" s="180"/>
      <c r="P24" s="27"/>
    </row>
    <row r="25" spans="1:16" x14ac:dyDescent="0.15">
      <c r="A25" s="180"/>
      <c r="B25" s="180"/>
      <c r="C25" s="180"/>
      <c r="D25" s="180"/>
      <c r="E25" s="180"/>
      <c r="F25" s="180"/>
      <c r="G25" s="180"/>
      <c r="H25" s="180"/>
      <c r="I25" s="180"/>
      <c r="J25" s="180"/>
      <c r="K25" s="180"/>
      <c r="L25" s="180"/>
      <c r="M25" s="180"/>
      <c r="N25" s="180"/>
      <c r="O25" s="180"/>
      <c r="P25" s="27"/>
    </row>
    <row r="26" spans="1:16" x14ac:dyDescent="0.15">
      <c r="A26" s="180"/>
      <c r="B26" s="180"/>
      <c r="C26" s="180"/>
      <c r="D26" s="180"/>
      <c r="E26" s="180"/>
      <c r="F26" s="180"/>
      <c r="G26" s="180"/>
      <c r="H26" s="180"/>
      <c r="I26" s="180"/>
      <c r="J26" s="180"/>
      <c r="K26" s="180"/>
      <c r="L26" s="180"/>
      <c r="M26" s="180"/>
      <c r="N26" s="180"/>
      <c r="O26" s="180"/>
      <c r="P26" s="27"/>
    </row>
    <row r="28" spans="1:16" x14ac:dyDescent="0.15">
      <c r="A28" t="s">
        <v>340</v>
      </c>
    </row>
    <row r="29" spans="1:16" x14ac:dyDescent="0.15">
      <c r="A29" s="181" t="s">
        <v>57</v>
      </c>
      <c r="B29" s="181"/>
      <c r="C29" s="181"/>
      <c r="D29" s="181"/>
      <c r="E29" s="181"/>
      <c r="F29" s="181"/>
      <c r="G29" s="181"/>
      <c r="H29" s="181"/>
      <c r="I29" s="181"/>
      <c r="J29" s="181"/>
      <c r="K29" s="181"/>
      <c r="L29" s="181"/>
      <c r="M29" s="181"/>
      <c r="N29" s="181"/>
      <c r="O29" s="181"/>
    </row>
    <row r="30" spans="1:16" ht="17.25" x14ac:dyDescent="0.15">
      <c r="A30" s="182" t="s">
        <v>47</v>
      </c>
      <c r="B30" s="182"/>
      <c r="C30" s="182"/>
      <c r="D30" s="182"/>
      <c r="E30" s="182"/>
      <c r="F30" s="183" t="s">
        <v>12</v>
      </c>
      <c r="G30" s="183"/>
      <c r="H30" s="184" t="s">
        <v>59</v>
      </c>
      <c r="I30" s="181"/>
      <c r="J30" s="181"/>
      <c r="K30" s="181"/>
      <c r="L30" s="181"/>
      <c r="M30" s="181"/>
      <c r="N30" s="181"/>
      <c r="O30" s="181"/>
      <c r="P30" s="181"/>
    </row>
    <row r="31" spans="1:16" ht="17.25" x14ac:dyDescent="0.15">
      <c r="A31" s="182" t="s">
        <v>56</v>
      </c>
      <c r="B31" s="182"/>
      <c r="C31" s="182"/>
      <c r="D31" s="182"/>
      <c r="E31" s="182"/>
      <c r="F31" s="188">
        <v>85637</v>
      </c>
      <c r="G31" s="188"/>
      <c r="H31" s="184" t="s">
        <v>509</v>
      </c>
      <c r="I31" s="181"/>
      <c r="J31" s="181"/>
      <c r="K31" s="181"/>
      <c r="L31" s="181"/>
      <c r="M31" s="181"/>
      <c r="N31" s="181"/>
      <c r="O31" s="181"/>
      <c r="P31" s="181"/>
    </row>
    <row r="32" spans="1:16" ht="17.25" x14ac:dyDescent="0.15">
      <c r="A32" s="182" t="s">
        <v>48</v>
      </c>
      <c r="B32" s="182"/>
      <c r="C32" s="182"/>
      <c r="D32" s="182"/>
      <c r="E32" s="182"/>
      <c r="F32" s="183" t="s">
        <v>510</v>
      </c>
      <c r="G32" s="183"/>
      <c r="H32" s="184" t="s">
        <v>58</v>
      </c>
      <c r="I32" s="181"/>
      <c r="J32" s="181"/>
      <c r="K32" s="181"/>
      <c r="L32" s="181"/>
      <c r="M32" s="181"/>
      <c r="N32" s="181"/>
      <c r="O32" s="181"/>
      <c r="P32" s="181"/>
    </row>
    <row r="34" spans="1:16" x14ac:dyDescent="0.15">
      <c r="A34" s="44" t="s">
        <v>341</v>
      </c>
    </row>
    <row r="35" spans="1:16" x14ac:dyDescent="0.15">
      <c r="A35" s="189" t="s">
        <v>60</v>
      </c>
      <c r="B35" s="189"/>
      <c r="C35" s="189"/>
      <c r="D35" s="189"/>
      <c r="E35" s="189"/>
      <c r="F35" s="189"/>
      <c r="G35" s="189"/>
      <c r="H35" s="189"/>
    </row>
    <row r="36" spans="1:16" ht="14.25" x14ac:dyDescent="0.15">
      <c r="A36" s="190" t="s">
        <v>2</v>
      </c>
      <c r="B36" s="190"/>
      <c r="C36" s="190"/>
      <c r="D36" s="190"/>
      <c r="E36" s="190"/>
      <c r="F36" s="190"/>
      <c r="G36" s="190"/>
      <c r="H36" s="190"/>
      <c r="I36" s="190"/>
      <c r="J36" s="190"/>
      <c r="K36" s="190"/>
      <c r="L36" s="190"/>
      <c r="M36" s="190"/>
      <c r="N36" s="190"/>
      <c r="O36" s="190"/>
    </row>
    <row r="37" spans="1:16" ht="16.5" x14ac:dyDescent="0.15">
      <c r="A37" s="185"/>
      <c r="B37" s="185"/>
      <c r="C37" s="185"/>
      <c r="D37" s="185"/>
      <c r="E37" s="185"/>
      <c r="F37" s="185"/>
      <c r="G37" s="191" t="s">
        <v>4</v>
      </c>
      <c r="H37" s="191"/>
      <c r="I37" s="191" t="s">
        <v>61</v>
      </c>
      <c r="J37" s="191"/>
      <c r="K37" s="191"/>
      <c r="L37" s="191"/>
      <c r="M37" s="191"/>
      <c r="N37" s="191"/>
      <c r="O37" s="191"/>
    </row>
    <row r="38" spans="1:16" ht="17.25" x14ac:dyDescent="0.15">
      <c r="A38" s="185" t="s">
        <v>6</v>
      </c>
      <c r="B38" s="185"/>
      <c r="C38" s="185"/>
      <c r="D38" s="185"/>
      <c r="E38" s="185"/>
      <c r="F38" s="185"/>
      <c r="G38" s="186" t="s">
        <v>65</v>
      </c>
      <c r="H38" s="186"/>
      <c r="I38" s="187" t="s">
        <v>18</v>
      </c>
      <c r="J38" s="187"/>
      <c r="K38" s="187"/>
      <c r="L38" s="187"/>
      <c r="M38" s="187"/>
      <c r="N38" s="187"/>
      <c r="O38" s="187"/>
    </row>
    <row r="39" spans="1:16" ht="17.25" customHeight="1" x14ac:dyDescent="0.15">
      <c r="A39" s="192" t="s">
        <v>7</v>
      </c>
      <c r="B39" s="192"/>
      <c r="C39" s="192"/>
      <c r="D39" s="192"/>
      <c r="E39" s="192"/>
      <c r="F39" s="192"/>
      <c r="G39" s="193" t="s">
        <v>13</v>
      </c>
      <c r="H39" s="193"/>
      <c r="I39" s="194" t="s">
        <v>16</v>
      </c>
      <c r="J39" s="194"/>
      <c r="K39" s="194"/>
      <c r="L39" s="194"/>
      <c r="M39" s="194"/>
      <c r="N39" s="194"/>
      <c r="O39" s="194"/>
    </row>
    <row r="40" spans="1:16" ht="17.25" customHeight="1" x14ac:dyDescent="0.15">
      <c r="A40" s="192" t="s">
        <v>8</v>
      </c>
      <c r="B40" s="192"/>
      <c r="C40" s="192"/>
      <c r="D40" s="192"/>
      <c r="E40" s="192"/>
      <c r="F40" s="192"/>
      <c r="G40" s="193" t="s">
        <v>14</v>
      </c>
      <c r="H40" s="193"/>
      <c r="I40" s="194" t="s">
        <v>17</v>
      </c>
      <c r="J40" s="194"/>
      <c r="K40" s="194"/>
      <c r="L40" s="194"/>
      <c r="M40" s="194"/>
      <c r="N40" s="194"/>
      <c r="O40" s="194"/>
    </row>
    <row r="41" spans="1:16" ht="17.25" customHeight="1" x14ac:dyDescent="0.15">
      <c r="A41" s="192" t="s">
        <v>62</v>
      </c>
      <c r="B41" s="192"/>
      <c r="C41" s="192"/>
      <c r="D41" s="192"/>
      <c r="E41" s="192"/>
      <c r="F41" s="192"/>
      <c r="G41" s="193" t="s">
        <v>15</v>
      </c>
      <c r="H41" s="193"/>
      <c r="I41" s="194" t="s">
        <v>17</v>
      </c>
      <c r="J41" s="194"/>
      <c r="K41" s="194"/>
      <c r="L41" s="194"/>
      <c r="M41" s="194"/>
      <c r="N41" s="194"/>
      <c r="O41" s="194"/>
    </row>
    <row r="42" spans="1:16" ht="14.25" x14ac:dyDescent="0.15">
      <c r="A42" s="192" t="s">
        <v>10</v>
      </c>
      <c r="B42" s="192"/>
      <c r="C42" s="192"/>
      <c r="D42" s="192"/>
      <c r="E42" s="192"/>
      <c r="F42" s="192"/>
      <c r="G42" s="197" t="s">
        <v>11</v>
      </c>
      <c r="H42" s="197"/>
      <c r="I42" s="198"/>
      <c r="J42" s="198"/>
      <c r="K42" s="198"/>
      <c r="L42" s="198"/>
      <c r="M42" s="198"/>
      <c r="N42" s="198"/>
      <c r="O42" s="198"/>
    </row>
    <row r="44" spans="1:16" ht="14.25" x14ac:dyDescent="0.15">
      <c r="A44" s="199" t="s">
        <v>511</v>
      </c>
      <c r="B44" s="199"/>
      <c r="C44" s="199"/>
      <c r="D44" s="199"/>
      <c r="E44" s="199"/>
      <c r="F44" s="199"/>
      <c r="G44" s="199"/>
      <c r="H44" s="199"/>
      <c r="I44" s="199"/>
      <c r="J44" s="199"/>
      <c r="K44" s="199"/>
      <c r="L44" s="199"/>
      <c r="M44" s="199"/>
      <c r="N44" s="199"/>
      <c r="O44" s="199"/>
      <c r="P44" s="67"/>
    </row>
    <row r="45" spans="1:16" x14ac:dyDescent="0.15">
      <c r="A45" s="199" t="s">
        <v>66</v>
      </c>
      <c r="B45" s="199"/>
      <c r="C45" s="199"/>
      <c r="D45" s="199"/>
      <c r="E45" s="199"/>
      <c r="F45" s="199"/>
      <c r="G45" s="199"/>
      <c r="H45" s="199"/>
      <c r="I45" s="199"/>
      <c r="J45" s="199"/>
      <c r="K45" s="199"/>
      <c r="L45" s="199"/>
      <c r="M45" s="199"/>
      <c r="N45" s="199"/>
      <c r="O45" s="199"/>
    </row>
    <row r="46" spans="1:16" x14ac:dyDescent="0.15">
      <c r="A46" s="200" t="s">
        <v>63</v>
      </c>
      <c r="B46" s="200"/>
      <c r="C46" s="200"/>
      <c r="D46" s="200"/>
      <c r="E46" s="200"/>
      <c r="F46" s="200"/>
      <c r="G46" s="200"/>
      <c r="H46" s="200"/>
      <c r="I46" s="200"/>
      <c r="J46" s="200"/>
      <c r="K46" s="200"/>
      <c r="L46" s="200"/>
      <c r="M46" s="200"/>
      <c r="N46" s="200"/>
      <c r="O46" s="200"/>
      <c r="P46" s="39"/>
    </row>
    <row r="47" spans="1:16" x14ac:dyDescent="0.15">
      <c r="A47" s="200" t="s">
        <v>64</v>
      </c>
      <c r="B47" s="200"/>
      <c r="C47" s="200"/>
      <c r="D47" s="200"/>
      <c r="E47" s="200"/>
      <c r="F47" s="200"/>
      <c r="G47" s="200"/>
      <c r="H47" s="200"/>
      <c r="I47" s="200"/>
      <c r="J47" s="200"/>
      <c r="K47" s="200"/>
      <c r="L47" s="200"/>
      <c r="M47" s="200"/>
      <c r="N47" s="200"/>
      <c r="O47" s="200"/>
      <c r="P47" s="39"/>
    </row>
    <row r="48" spans="1:16" ht="14.25" x14ac:dyDescent="0.15">
      <c r="A48" s="47"/>
      <c r="B48" s="46"/>
      <c r="C48" s="46"/>
      <c r="D48" s="46"/>
      <c r="E48" s="46"/>
      <c r="F48" s="46"/>
      <c r="G48" s="46"/>
      <c r="H48" s="46"/>
      <c r="I48" s="46"/>
      <c r="J48" s="46"/>
      <c r="K48" s="46"/>
      <c r="L48" s="46"/>
      <c r="M48" s="46"/>
      <c r="N48" s="46"/>
      <c r="O48" s="46"/>
      <c r="P48" s="39"/>
    </row>
    <row r="49" spans="1:16" ht="14.25" x14ac:dyDescent="0.15">
      <c r="A49" s="44" t="s">
        <v>342</v>
      </c>
      <c r="B49" s="87"/>
      <c r="C49" s="87"/>
      <c r="D49" s="87"/>
      <c r="E49" s="87"/>
      <c r="F49" s="87"/>
      <c r="G49" s="87"/>
      <c r="H49" s="87"/>
      <c r="I49" s="46"/>
      <c r="J49" s="46"/>
      <c r="K49" s="46"/>
      <c r="L49" s="46"/>
      <c r="M49" s="46"/>
      <c r="N49" s="46"/>
      <c r="O49" s="46"/>
      <c r="P49" s="39"/>
    </row>
    <row r="50" spans="1:16" ht="14.25" x14ac:dyDescent="0.15">
      <c r="A50" s="189" t="s">
        <v>343</v>
      </c>
      <c r="B50" s="189"/>
      <c r="C50" s="189"/>
      <c r="D50" s="189"/>
      <c r="E50" s="189"/>
      <c r="F50" s="189"/>
      <c r="G50" s="189"/>
      <c r="H50" s="189"/>
      <c r="I50" s="46"/>
      <c r="J50" s="46"/>
      <c r="K50" s="46"/>
      <c r="L50" s="46"/>
      <c r="M50" s="46"/>
      <c r="N50" s="46"/>
      <c r="O50" s="46"/>
      <c r="P50" s="39"/>
    </row>
    <row r="51" spans="1:16" ht="14.25" x14ac:dyDescent="0.15">
      <c r="A51" s="195" t="s">
        <v>3</v>
      </c>
      <c r="B51" s="196"/>
      <c r="C51" s="196"/>
      <c r="D51" s="196"/>
      <c r="E51" s="196"/>
      <c r="F51" s="196"/>
      <c r="G51" s="196"/>
      <c r="H51" s="196"/>
      <c r="I51" s="196"/>
      <c r="J51" s="196"/>
      <c r="K51" s="196"/>
      <c r="L51" s="196"/>
      <c r="M51" s="196"/>
      <c r="N51" s="196"/>
      <c r="O51" s="196"/>
      <c r="P51" s="39"/>
    </row>
    <row r="52" spans="1:16" ht="17.25" x14ac:dyDescent="0.15">
      <c r="A52" s="202" t="s">
        <v>5</v>
      </c>
      <c r="B52" s="202"/>
      <c r="C52" s="202"/>
      <c r="D52" s="202"/>
      <c r="E52" s="202"/>
      <c r="F52" s="202"/>
      <c r="G52" s="203" t="s">
        <v>512</v>
      </c>
      <c r="H52" s="203"/>
      <c r="I52" s="203"/>
      <c r="J52" s="203"/>
      <c r="K52" s="203"/>
      <c r="L52" s="203"/>
      <c r="M52" s="203"/>
      <c r="N52" s="203"/>
      <c r="O52" s="203"/>
      <c r="P52" s="39"/>
    </row>
    <row r="53" spans="1:16" ht="17.25" x14ac:dyDescent="0.15">
      <c r="A53" s="202" t="s">
        <v>9</v>
      </c>
      <c r="B53" s="202"/>
      <c r="C53" s="202"/>
      <c r="D53" s="202"/>
      <c r="E53" s="202"/>
      <c r="F53" s="202"/>
      <c r="G53" s="203">
        <v>20200230</v>
      </c>
      <c r="H53" s="203"/>
      <c r="I53" s="203"/>
      <c r="J53" s="203"/>
      <c r="K53" s="203"/>
      <c r="L53" s="203"/>
      <c r="M53" s="203"/>
      <c r="N53" s="203"/>
      <c r="O53" s="203"/>
      <c r="P53" s="39"/>
    </row>
    <row r="54" spans="1:16" ht="17.25" x14ac:dyDescent="0.15">
      <c r="A54" s="202" t="s">
        <v>69</v>
      </c>
      <c r="B54" s="202"/>
      <c r="C54" s="202"/>
      <c r="D54" s="202"/>
      <c r="E54" s="202"/>
      <c r="F54" s="202"/>
      <c r="G54" s="203" t="s">
        <v>513</v>
      </c>
      <c r="H54" s="203"/>
      <c r="I54" s="203"/>
      <c r="J54" s="203"/>
      <c r="K54" s="203"/>
      <c r="L54" s="203"/>
      <c r="M54" s="203"/>
      <c r="N54" s="203"/>
      <c r="O54" s="203"/>
      <c r="P54" s="39"/>
    </row>
    <row r="55" spans="1:16" ht="16.5" customHeight="1" x14ac:dyDescent="0.15">
      <c r="A55" s="202" t="s">
        <v>68</v>
      </c>
      <c r="B55" s="202"/>
      <c r="C55" s="202"/>
      <c r="D55" s="202"/>
      <c r="E55" s="202"/>
      <c r="F55" s="202"/>
      <c r="G55" s="204" t="s">
        <v>345</v>
      </c>
      <c r="H55" s="203"/>
      <c r="I55" s="203"/>
      <c r="J55" s="203"/>
      <c r="K55" s="203"/>
      <c r="L55" s="203"/>
      <c r="M55" s="203"/>
      <c r="N55" s="203"/>
      <c r="O55" s="203"/>
      <c r="P55" s="39"/>
    </row>
    <row r="56" spans="1:16" ht="16.5" customHeight="1" x14ac:dyDescent="0.15">
      <c r="A56" s="202" t="s">
        <v>71</v>
      </c>
      <c r="B56" s="202"/>
      <c r="C56" s="202"/>
      <c r="D56" s="202"/>
      <c r="E56" s="202"/>
      <c r="F56" s="202"/>
      <c r="G56" s="205" t="s">
        <v>336</v>
      </c>
      <c r="H56" s="205"/>
      <c r="I56" s="205"/>
      <c r="J56" s="205"/>
      <c r="K56" s="205"/>
      <c r="L56" s="205"/>
      <c r="M56" s="205"/>
      <c r="N56" s="205"/>
      <c r="O56" s="205"/>
      <c r="P56" s="39"/>
    </row>
    <row r="57" spans="1:16" ht="14.25" x14ac:dyDescent="0.15">
      <c r="A57" s="47"/>
      <c r="B57" s="46"/>
      <c r="C57" s="46"/>
      <c r="D57" s="46"/>
      <c r="E57" s="46"/>
      <c r="F57" s="46"/>
      <c r="G57" s="46"/>
      <c r="H57" s="46"/>
      <c r="I57" s="46"/>
      <c r="J57" s="46"/>
      <c r="K57" s="46"/>
      <c r="L57" s="46"/>
      <c r="M57" s="46"/>
      <c r="N57" s="46"/>
      <c r="O57" s="46"/>
      <c r="P57" s="39"/>
    </row>
    <row r="58" spans="1:16" ht="14.25" x14ac:dyDescent="0.15">
      <c r="A58" s="48" t="s">
        <v>514</v>
      </c>
      <c r="B58" s="46"/>
      <c r="C58" s="46"/>
      <c r="D58" s="46"/>
      <c r="E58" s="46"/>
      <c r="F58" s="46"/>
      <c r="G58" s="46"/>
      <c r="H58" s="46"/>
      <c r="I58" s="46"/>
      <c r="J58" s="46"/>
      <c r="K58" s="46"/>
      <c r="L58" s="46"/>
      <c r="M58" s="46"/>
      <c r="N58" s="46"/>
      <c r="O58" s="46"/>
      <c r="P58" s="39"/>
    </row>
    <row r="59" spans="1:16" ht="14.25" x14ac:dyDescent="0.15">
      <c r="A59" s="87" t="s">
        <v>344</v>
      </c>
      <c r="B59" s="46"/>
      <c r="C59" s="46"/>
      <c r="D59" s="46"/>
      <c r="E59" s="46"/>
      <c r="F59" s="46"/>
      <c r="G59" s="46"/>
      <c r="H59" s="46"/>
      <c r="I59" s="46"/>
      <c r="J59" s="46"/>
      <c r="K59" s="46"/>
      <c r="L59" s="46"/>
      <c r="M59" s="46"/>
      <c r="N59" s="46"/>
      <c r="O59" s="46"/>
      <c r="P59" s="39"/>
    </row>
    <row r="60" spans="1:16" ht="14.25" x14ac:dyDescent="0.15">
      <c r="A60" s="87" t="s">
        <v>515</v>
      </c>
      <c r="B60" s="46"/>
      <c r="C60" s="46"/>
      <c r="D60" s="46"/>
      <c r="E60" s="46"/>
      <c r="F60" s="46"/>
      <c r="G60" s="46"/>
      <c r="H60" s="46"/>
      <c r="I60" s="46"/>
      <c r="J60" s="46"/>
      <c r="K60" s="46"/>
      <c r="L60" s="46"/>
      <c r="M60" s="46"/>
      <c r="N60" s="46"/>
      <c r="O60" s="46"/>
      <c r="P60" s="39"/>
    </row>
    <row r="61" spans="1:16" ht="14.25" x14ac:dyDescent="0.15">
      <c r="A61" s="87" t="s">
        <v>516</v>
      </c>
      <c r="B61" s="46"/>
      <c r="C61" s="46"/>
      <c r="D61" s="46"/>
      <c r="E61" s="46"/>
      <c r="F61" s="46"/>
      <c r="G61" s="46"/>
      <c r="H61" s="46"/>
      <c r="I61" s="46"/>
      <c r="J61" s="46"/>
      <c r="K61" s="46"/>
      <c r="L61" s="46"/>
      <c r="M61" s="46"/>
      <c r="N61" s="46"/>
      <c r="O61" s="46"/>
      <c r="P61" s="39"/>
    </row>
    <row r="62" spans="1:16" ht="14.25" x14ac:dyDescent="0.15">
      <c r="A62" s="87" t="s">
        <v>560</v>
      </c>
      <c r="B62" s="46"/>
      <c r="C62" s="46"/>
      <c r="D62" s="46"/>
      <c r="E62" s="46"/>
      <c r="F62" s="46"/>
      <c r="G62" s="46"/>
      <c r="H62" s="46"/>
      <c r="I62" s="46"/>
      <c r="J62" s="46"/>
      <c r="K62" s="46"/>
      <c r="L62" s="46"/>
      <c r="M62" s="46"/>
      <c r="N62" s="46"/>
      <c r="O62" s="46"/>
      <c r="P62" s="39"/>
    </row>
    <row r="63" spans="1:16" ht="14.25" x14ac:dyDescent="0.15">
      <c r="A63" s="47"/>
      <c r="B63" s="46"/>
      <c r="C63" s="46"/>
      <c r="D63" s="46"/>
      <c r="E63" s="46"/>
      <c r="F63" s="46"/>
      <c r="G63" s="46"/>
      <c r="H63" s="46"/>
      <c r="I63" s="46"/>
      <c r="J63" s="46"/>
      <c r="K63" s="46"/>
      <c r="L63" s="46"/>
      <c r="M63" s="46"/>
      <c r="N63" s="46"/>
      <c r="O63" s="46"/>
      <c r="P63" s="39"/>
    </row>
    <row r="64" spans="1:16" ht="14.1" customHeight="1" x14ac:dyDescent="0.15">
      <c r="A64" s="68" t="s">
        <v>517</v>
      </c>
    </row>
    <row r="65" spans="1:15" x14ac:dyDescent="0.15">
      <c r="A65" s="69" t="s">
        <v>518</v>
      </c>
    </row>
    <row r="66" spans="1:15" ht="18.75" x14ac:dyDescent="0.15">
      <c r="A66" s="206" t="s">
        <v>26</v>
      </c>
      <c r="B66" s="206"/>
      <c r="C66" s="206"/>
      <c r="D66" s="206"/>
      <c r="E66" s="206"/>
      <c r="F66" s="206"/>
      <c r="G66" s="206"/>
      <c r="H66" s="206"/>
      <c r="I66" s="206"/>
      <c r="J66" s="206"/>
      <c r="K66" s="206"/>
      <c r="L66" s="206"/>
      <c r="M66" s="206"/>
      <c r="N66" s="206"/>
      <c r="O66" s="206"/>
    </row>
    <row r="67" spans="1:15" ht="27" customHeight="1" x14ac:dyDescent="0.2">
      <c r="A67" s="70"/>
      <c r="B67" s="201" t="s">
        <v>19</v>
      </c>
      <c r="C67" s="201"/>
      <c r="D67" s="201"/>
      <c r="E67" s="201"/>
      <c r="F67" s="201"/>
      <c r="G67" s="201"/>
      <c r="H67" s="201"/>
      <c r="I67" s="201"/>
      <c r="J67" s="201"/>
      <c r="K67" s="201"/>
      <c r="L67" s="201"/>
      <c r="M67" s="71" t="s">
        <v>519</v>
      </c>
      <c r="N67" s="71"/>
      <c r="O67" s="72" t="s">
        <v>27</v>
      </c>
    </row>
    <row r="68" spans="1:15" ht="38.25" customHeight="1" x14ac:dyDescent="0.2">
      <c r="A68" s="73" t="s">
        <v>28</v>
      </c>
      <c r="B68" s="207" t="s">
        <v>20</v>
      </c>
      <c r="C68" s="208"/>
      <c r="D68" s="209"/>
      <c r="E68" s="210" t="s">
        <v>21</v>
      </c>
      <c r="F68" s="210"/>
      <c r="G68" s="210"/>
      <c r="H68" s="210" t="s">
        <v>22</v>
      </c>
      <c r="I68" s="210"/>
      <c r="J68" s="88" t="s">
        <v>23</v>
      </c>
      <c r="K68" s="88" t="s">
        <v>24</v>
      </c>
      <c r="L68" s="88" t="s">
        <v>25</v>
      </c>
      <c r="M68" s="75" t="s">
        <v>520</v>
      </c>
      <c r="N68" s="75" t="s">
        <v>521</v>
      </c>
      <c r="O68" s="76" t="s">
        <v>29</v>
      </c>
    </row>
    <row r="69" spans="1:15" ht="16.5" customHeight="1" x14ac:dyDescent="0.2">
      <c r="A69" s="73">
        <v>1</v>
      </c>
      <c r="B69" s="211" t="s">
        <v>522</v>
      </c>
      <c r="C69" s="211"/>
      <c r="D69" s="211"/>
      <c r="E69" s="211" t="s">
        <v>523</v>
      </c>
      <c r="F69" s="211"/>
      <c r="G69" s="211"/>
      <c r="H69" s="212" t="s">
        <v>524</v>
      </c>
      <c r="I69" s="212"/>
      <c r="J69" s="77">
        <v>5856</v>
      </c>
      <c r="K69" s="78" t="s">
        <v>54</v>
      </c>
      <c r="L69" s="78" t="s">
        <v>55</v>
      </c>
      <c r="M69" s="78" t="s">
        <v>49</v>
      </c>
      <c r="N69" s="89" t="s">
        <v>50</v>
      </c>
      <c r="O69" s="78" t="s">
        <v>337</v>
      </c>
    </row>
    <row r="71" spans="1:15" x14ac:dyDescent="0.15">
      <c r="A71" t="s">
        <v>525</v>
      </c>
    </row>
    <row r="72" spans="1:15" x14ac:dyDescent="0.15">
      <c r="A72" t="s">
        <v>526</v>
      </c>
    </row>
    <row r="73" spans="1:15" x14ac:dyDescent="0.15">
      <c r="A73" t="s">
        <v>527</v>
      </c>
    </row>
    <row r="74" spans="1:15" x14ac:dyDescent="0.15">
      <c r="A74" t="s">
        <v>528</v>
      </c>
    </row>
    <row r="75" spans="1:15" x14ac:dyDescent="0.15">
      <c r="A75" t="s">
        <v>529</v>
      </c>
    </row>
    <row r="76" spans="1:15" x14ac:dyDescent="0.15">
      <c r="A76" t="s">
        <v>530</v>
      </c>
    </row>
    <row r="77" spans="1:15" x14ac:dyDescent="0.15">
      <c r="A77" t="s">
        <v>531</v>
      </c>
    </row>
    <row r="78" spans="1:15" x14ac:dyDescent="0.15">
      <c r="A78" t="s">
        <v>532</v>
      </c>
    </row>
    <row r="79" spans="1:15" x14ac:dyDescent="0.15">
      <c r="A79" s="180" t="s">
        <v>533</v>
      </c>
      <c r="B79" s="180"/>
      <c r="C79" s="180"/>
      <c r="D79" s="180"/>
      <c r="E79" s="180"/>
      <c r="F79" s="180"/>
      <c r="G79" s="180"/>
      <c r="H79" s="180"/>
      <c r="I79" s="180"/>
      <c r="J79" s="180"/>
      <c r="K79" s="180"/>
      <c r="L79" s="180"/>
      <c r="M79" s="180"/>
      <c r="N79" s="180"/>
      <c r="O79" s="180"/>
    </row>
    <row r="80" spans="1:15" x14ac:dyDescent="0.15">
      <c r="A80" s="180"/>
      <c r="B80" s="180"/>
      <c r="C80" s="180"/>
      <c r="D80" s="180"/>
      <c r="E80" s="180"/>
      <c r="F80" s="180"/>
      <c r="G80" s="180"/>
      <c r="H80" s="180"/>
      <c r="I80" s="180"/>
      <c r="J80" s="180"/>
      <c r="K80" s="180"/>
      <c r="L80" s="180"/>
      <c r="M80" s="180"/>
      <c r="N80" s="180"/>
      <c r="O80" s="180"/>
    </row>
    <row r="82" spans="1:18" x14ac:dyDescent="0.15">
      <c r="A82" s="68" t="s">
        <v>534</v>
      </c>
    </row>
    <row r="83" spans="1:18" x14ac:dyDescent="0.15">
      <c r="A83" s="69" t="s">
        <v>535</v>
      </c>
    </row>
    <row r="84" spans="1:18" ht="18.75" x14ac:dyDescent="0.15">
      <c r="A84" s="217" t="s">
        <v>30</v>
      </c>
      <c r="B84" s="218"/>
      <c r="C84" s="218"/>
      <c r="D84" s="218"/>
      <c r="E84" s="218"/>
      <c r="F84" s="218"/>
      <c r="G84" s="218"/>
      <c r="H84" s="218"/>
      <c r="I84" s="218"/>
      <c r="J84" s="218"/>
      <c r="K84" s="218"/>
      <c r="L84" s="218"/>
      <c r="M84" s="218"/>
      <c r="N84" s="218"/>
      <c r="O84" s="218"/>
      <c r="P84" s="218"/>
      <c r="Q84" s="218"/>
      <c r="R84" s="218"/>
    </row>
    <row r="85" spans="1:18" ht="17.25" x14ac:dyDescent="0.15">
      <c r="A85" s="80"/>
      <c r="B85" s="219" t="s">
        <v>536</v>
      </c>
      <c r="C85" s="220"/>
      <c r="D85" s="220"/>
      <c r="E85" s="220"/>
      <c r="F85" s="220"/>
      <c r="G85" s="220"/>
      <c r="H85" s="220"/>
      <c r="I85" s="220"/>
      <c r="J85" s="220"/>
      <c r="K85" s="220"/>
      <c r="L85" s="220"/>
      <c r="M85" s="220"/>
      <c r="N85" s="220"/>
      <c r="O85" s="219" t="s">
        <v>537</v>
      </c>
      <c r="P85" s="220"/>
      <c r="Q85" s="220"/>
      <c r="R85" s="220"/>
    </row>
    <row r="86" spans="1:18" ht="21.75" x14ac:dyDescent="0.2">
      <c r="A86" s="73" t="s">
        <v>28</v>
      </c>
      <c r="B86" s="210" t="s">
        <v>33</v>
      </c>
      <c r="C86" s="210"/>
      <c r="D86" s="210"/>
      <c r="E86" s="210" t="s">
        <v>34</v>
      </c>
      <c r="F86" s="210"/>
      <c r="G86" s="210" t="s">
        <v>22</v>
      </c>
      <c r="H86" s="210"/>
      <c r="I86" s="210"/>
      <c r="J86" s="75" t="s">
        <v>35</v>
      </c>
      <c r="K86" s="88" t="s">
        <v>24</v>
      </c>
      <c r="L86" s="88" t="s">
        <v>36</v>
      </c>
      <c r="M86" s="88" t="s">
        <v>37</v>
      </c>
      <c r="N86" s="75" t="s">
        <v>538</v>
      </c>
      <c r="O86" s="75" t="s">
        <v>539</v>
      </c>
      <c r="P86" s="221" t="s">
        <v>540</v>
      </c>
      <c r="Q86" s="221"/>
      <c r="R86" s="72" t="s">
        <v>541</v>
      </c>
    </row>
    <row r="87" spans="1:18" ht="17.25" x14ac:dyDescent="0.2">
      <c r="A87" s="73">
        <v>1</v>
      </c>
      <c r="B87" s="213" t="s">
        <v>542</v>
      </c>
      <c r="C87" s="214"/>
      <c r="D87" s="214"/>
      <c r="E87" s="215" t="s">
        <v>543</v>
      </c>
      <c r="F87" s="216"/>
      <c r="G87" s="215" t="s">
        <v>544</v>
      </c>
      <c r="H87" s="215"/>
      <c r="I87" s="215"/>
      <c r="J87" s="81">
        <v>800</v>
      </c>
      <c r="K87" s="78" t="s">
        <v>54</v>
      </c>
      <c r="L87" s="82" t="s">
        <v>42</v>
      </c>
      <c r="M87" s="82" t="s">
        <v>335</v>
      </c>
      <c r="N87" s="82" t="s">
        <v>43</v>
      </c>
      <c r="O87" s="82" t="s">
        <v>51</v>
      </c>
      <c r="P87" s="83" t="s">
        <v>52</v>
      </c>
      <c r="Q87" s="59"/>
      <c r="R87" s="84" t="s">
        <v>545</v>
      </c>
    </row>
    <row r="89" spans="1:18" x14ac:dyDescent="0.15">
      <c r="A89" s="68" t="s">
        <v>555</v>
      </c>
      <c r="B89" s="69"/>
      <c r="C89" s="69"/>
      <c r="D89" s="69"/>
      <c r="E89" s="69"/>
      <c r="F89" s="69"/>
      <c r="G89" s="69"/>
      <c r="H89" s="69"/>
      <c r="I89" s="69"/>
      <c r="J89" s="69"/>
      <c r="K89" s="69"/>
      <c r="L89" s="69"/>
    </row>
    <row r="90" spans="1:18" x14ac:dyDescent="0.15">
      <c r="A90" s="69" t="s">
        <v>546</v>
      </c>
      <c r="B90" s="69"/>
      <c r="C90" s="69"/>
      <c r="D90" s="69"/>
      <c r="E90" s="69"/>
      <c r="F90" s="69"/>
      <c r="G90" s="69"/>
      <c r="H90" s="69"/>
      <c r="I90" s="69"/>
      <c r="J90" s="69"/>
      <c r="K90" s="69"/>
      <c r="L90" s="69"/>
    </row>
    <row r="91" spans="1:18" x14ac:dyDescent="0.15">
      <c r="A91" s="69" t="s">
        <v>547</v>
      </c>
      <c r="B91" s="69"/>
      <c r="C91" s="69"/>
      <c r="D91" s="69"/>
      <c r="E91" s="69"/>
      <c r="F91" s="69"/>
      <c r="G91" s="69"/>
      <c r="H91" s="69"/>
      <c r="I91" s="69"/>
      <c r="J91" s="69"/>
      <c r="K91" s="69"/>
      <c r="L91" s="69"/>
    </row>
    <row r="92" spans="1:18" x14ac:dyDescent="0.15">
      <c r="A92" s="69" t="s">
        <v>548</v>
      </c>
      <c r="B92" s="69"/>
      <c r="C92" s="69"/>
      <c r="D92" s="69"/>
      <c r="E92" s="69"/>
      <c r="F92" s="69"/>
      <c r="G92" s="69"/>
      <c r="H92" s="69"/>
      <c r="I92" s="69"/>
      <c r="J92" s="69"/>
      <c r="K92" s="69"/>
      <c r="L92" s="69"/>
    </row>
    <row r="93" spans="1:18" x14ac:dyDescent="0.15">
      <c r="A93" s="69" t="s">
        <v>549</v>
      </c>
      <c r="B93" s="69"/>
      <c r="C93" s="69"/>
      <c r="D93" s="69"/>
      <c r="E93" s="69"/>
      <c r="F93" s="69"/>
      <c r="G93" s="69"/>
      <c r="H93" s="69"/>
      <c r="I93" s="69"/>
      <c r="J93" s="69"/>
      <c r="K93" s="69"/>
      <c r="L93" s="69"/>
    </row>
    <row r="94" spans="1:18" x14ac:dyDescent="0.15">
      <c r="A94" s="69" t="s">
        <v>550</v>
      </c>
      <c r="B94" s="69"/>
      <c r="C94" s="69"/>
      <c r="D94" s="69"/>
      <c r="E94" s="69"/>
      <c r="F94" s="69"/>
      <c r="G94" s="69"/>
      <c r="H94" s="69"/>
      <c r="I94" s="69"/>
      <c r="J94" s="69"/>
      <c r="K94" s="69"/>
      <c r="L94" s="69"/>
    </row>
    <row r="95" spans="1:18" x14ac:dyDescent="0.15">
      <c r="A95" s="69" t="s">
        <v>551</v>
      </c>
      <c r="B95" s="69"/>
      <c r="C95" s="69"/>
      <c r="D95" s="69"/>
      <c r="E95" s="69"/>
      <c r="F95" s="69"/>
      <c r="G95" s="69"/>
      <c r="H95" s="69"/>
      <c r="I95" s="69"/>
      <c r="J95" s="69"/>
      <c r="K95" s="69"/>
      <c r="L95" s="69"/>
    </row>
    <row r="96" spans="1:18" x14ac:dyDescent="0.15">
      <c r="A96" s="85" t="s">
        <v>556</v>
      </c>
      <c r="B96" s="69"/>
      <c r="C96" s="69"/>
      <c r="D96" s="69"/>
      <c r="E96" s="69"/>
      <c r="F96" s="69"/>
      <c r="G96" s="69"/>
      <c r="H96" s="69"/>
      <c r="I96" s="69"/>
      <c r="J96" s="69"/>
      <c r="K96" s="69"/>
      <c r="L96" s="69"/>
    </row>
    <row r="97" spans="1:12" x14ac:dyDescent="0.15">
      <c r="A97" s="85" t="s">
        <v>552</v>
      </c>
      <c r="B97" s="69"/>
      <c r="C97" s="69"/>
      <c r="D97" s="69"/>
      <c r="E97" s="69"/>
      <c r="F97" s="69"/>
      <c r="G97" s="69"/>
      <c r="H97" s="69"/>
      <c r="I97" s="69"/>
      <c r="J97" s="69"/>
      <c r="K97" s="69"/>
      <c r="L97" s="69"/>
    </row>
    <row r="98" spans="1:12" x14ac:dyDescent="0.15">
      <c r="A98" s="85" t="s">
        <v>553</v>
      </c>
      <c r="B98" s="69"/>
      <c r="C98" s="69"/>
      <c r="D98" s="69"/>
      <c r="E98" s="69"/>
      <c r="F98" s="69"/>
      <c r="G98" s="69"/>
      <c r="H98" s="69"/>
      <c r="I98" s="69"/>
      <c r="J98" s="69"/>
      <c r="K98" s="69"/>
      <c r="L98" s="69"/>
    </row>
    <row r="99" spans="1:12" x14ac:dyDescent="0.15">
      <c r="A99" s="85" t="s">
        <v>554</v>
      </c>
      <c r="B99" s="69"/>
      <c r="C99" s="69"/>
      <c r="D99" s="69"/>
      <c r="E99" s="69"/>
      <c r="F99" s="69"/>
      <c r="G99" s="69"/>
      <c r="H99" s="69"/>
      <c r="I99" s="69"/>
      <c r="J99" s="69"/>
      <c r="K99" s="69"/>
      <c r="L99" s="69"/>
    </row>
  </sheetData>
  <sheetProtection algorithmName="SHA-512" hashValue="s4WCo8JIcO72sqzZr/Br6/9qU98BucDsYDz8U7KLOz6Nn42uMqnQNSCtTS6MwrSPN7B6WUJiw+wIF43+Bp+L3w==" saltValue="fevgMSz6V/fr3tkZqLZSSg==" spinCount="100000" sheet="1" objects="1" scenarios="1" selectLockedCells="1" selectUnlockedCells="1"/>
  <mergeCells count="68">
    <mergeCell ref="B87:D87"/>
    <mergeCell ref="E87:F87"/>
    <mergeCell ref="G87:I87"/>
    <mergeCell ref="A79:O80"/>
    <mergeCell ref="A84:R84"/>
    <mergeCell ref="B85:N85"/>
    <mergeCell ref="O85:R85"/>
    <mergeCell ref="B86:D86"/>
    <mergeCell ref="E86:F86"/>
    <mergeCell ref="G86:I86"/>
    <mergeCell ref="P86:Q86"/>
    <mergeCell ref="B68:D68"/>
    <mergeCell ref="E68:G68"/>
    <mergeCell ref="H68:I68"/>
    <mergeCell ref="B69:D69"/>
    <mergeCell ref="E69:G69"/>
    <mergeCell ref="H69:I69"/>
    <mergeCell ref="B67:L67"/>
    <mergeCell ref="A52:F52"/>
    <mergeCell ref="G52:O52"/>
    <mergeCell ref="A53:F53"/>
    <mergeCell ref="G53:O53"/>
    <mergeCell ref="A54:F54"/>
    <mergeCell ref="G54:O54"/>
    <mergeCell ref="A55:F55"/>
    <mergeCell ref="G55:O55"/>
    <mergeCell ref="A56:F56"/>
    <mergeCell ref="G56:O56"/>
    <mergeCell ref="A66:O66"/>
    <mergeCell ref="A51:O51"/>
    <mergeCell ref="A41:F41"/>
    <mergeCell ref="G41:H41"/>
    <mergeCell ref="I41:O41"/>
    <mergeCell ref="A42:F42"/>
    <mergeCell ref="G42:H42"/>
    <mergeCell ref="I42:O42"/>
    <mergeCell ref="A44:O44"/>
    <mergeCell ref="A45:O45"/>
    <mergeCell ref="A46:O46"/>
    <mergeCell ref="A47:O47"/>
    <mergeCell ref="A50:H50"/>
    <mergeCell ref="A39:F39"/>
    <mergeCell ref="G39:H39"/>
    <mergeCell ref="I39:O39"/>
    <mergeCell ref="A40:F40"/>
    <mergeCell ref="G40:H40"/>
    <mergeCell ref="I40:O40"/>
    <mergeCell ref="A38:F38"/>
    <mergeCell ref="G38:H38"/>
    <mergeCell ref="I38:O38"/>
    <mergeCell ref="A31:E31"/>
    <mergeCell ref="F31:G31"/>
    <mergeCell ref="H31:P31"/>
    <mergeCell ref="A32:E32"/>
    <mergeCell ref="F32:G32"/>
    <mergeCell ref="H32:P32"/>
    <mergeCell ref="A35:H35"/>
    <mergeCell ref="A36:O36"/>
    <mergeCell ref="A37:F37"/>
    <mergeCell ref="G37:H37"/>
    <mergeCell ref="I37:O37"/>
    <mergeCell ref="A1:P2"/>
    <mergeCell ref="F5:O21"/>
    <mergeCell ref="A24:O26"/>
    <mergeCell ref="A29:O29"/>
    <mergeCell ref="A30:E30"/>
    <mergeCell ref="F30:G30"/>
    <mergeCell ref="H30:P30"/>
  </mergeCells>
  <phoneticPr fontId="3"/>
  <conditionalFormatting sqref="H69">
    <cfRule type="cellIs" dxfId="356" priority="103" operator="equal">
      <formula>"不整"</formula>
    </cfRule>
    <cfRule type="cellIs" dxfId="355" priority="104" operator="equal">
      <formula>"変有"</formula>
    </cfRule>
  </conditionalFormatting>
  <conditionalFormatting sqref="H69">
    <cfRule type="cellIs" dxfId="354" priority="100" operator="equal">
      <formula>"書換"</formula>
    </cfRule>
    <cfRule type="cellIs" dxfId="353" priority="101" operator="equal">
      <formula>"不整"</formula>
    </cfRule>
    <cfRule type="cellIs" dxfId="352" priority="102" operator="equal">
      <formula>"変有"</formula>
    </cfRule>
  </conditionalFormatting>
  <conditionalFormatting sqref="K68">
    <cfRule type="cellIs" dxfId="351" priority="99" operator="equal">
      <formula>"書換"</formula>
    </cfRule>
  </conditionalFormatting>
  <conditionalFormatting sqref="K68">
    <cfRule type="cellIs" dxfId="350" priority="97" operator="equal">
      <formula>"不整"</formula>
    </cfRule>
    <cfRule type="cellIs" dxfId="349" priority="98" operator="equal">
      <formula>"変有"</formula>
    </cfRule>
  </conditionalFormatting>
  <conditionalFormatting sqref="K68">
    <cfRule type="cellIs" dxfId="348" priority="94" operator="equal">
      <formula>"書換"</formula>
    </cfRule>
    <cfRule type="cellIs" dxfId="347" priority="95" operator="equal">
      <formula>"不整"</formula>
    </cfRule>
    <cfRule type="cellIs" dxfId="346" priority="96" operator="equal">
      <formula>"変有"</formula>
    </cfRule>
  </conditionalFormatting>
  <conditionalFormatting sqref="K69">
    <cfRule type="cellIs" dxfId="345" priority="93" operator="equal">
      <formula>"書換"</formula>
    </cfRule>
  </conditionalFormatting>
  <conditionalFormatting sqref="K69">
    <cfRule type="cellIs" dxfId="344" priority="91" operator="equal">
      <formula>"不整"</formula>
    </cfRule>
    <cfRule type="cellIs" dxfId="343" priority="92" operator="equal">
      <formula>"変有"</formula>
    </cfRule>
  </conditionalFormatting>
  <conditionalFormatting sqref="K69">
    <cfRule type="cellIs" dxfId="342" priority="88" operator="equal">
      <formula>"書換"</formula>
    </cfRule>
    <cfRule type="cellIs" dxfId="341" priority="89" operator="equal">
      <formula>"不整"</formula>
    </cfRule>
    <cfRule type="cellIs" dxfId="340" priority="90" operator="equal">
      <formula>"変有"</formula>
    </cfRule>
  </conditionalFormatting>
  <conditionalFormatting sqref="L69">
    <cfRule type="cellIs" dxfId="339" priority="87" operator="equal">
      <formula>"書換"</formula>
    </cfRule>
  </conditionalFormatting>
  <conditionalFormatting sqref="L69">
    <cfRule type="cellIs" dxfId="338" priority="85" operator="equal">
      <formula>"不整"</formula>
    </cfRule>
    <cfRule type="cellIs" dxfId="337" priority="86" operator="equal">
      <formula>"変有"</formula>
    </cfRule>
  </conditionalFormatting>
  <conditionalFormatting sqref="N69">
    <cfRule type="cellIs" dxfId="336" priority="84" operator="equal">
      <formula>"書換"</formula>
    </cfRule>
  </conditionalFormatting>
  <conditionalFormatting sqref="N69">
    <cfRule type="cellIs" dxfId="335" priority="82" operator="equal">
      <formula>"不整"</formula>
    </cfRule>
    <cfRule type="cellIs" dxfId="334" priority="83" operator="equal">
      <formula>"変有"</formula>
    </cfRule>
  </conditionalFormatting>
  <conditionalFormatting sqref="M69">
    <cfRule type="cellIs" dxfId="333" priority="79" operator="equal">
      <formula>"不整"</formula>
    </cfRule>
    <cfRule type="cellIs" dxfId="332" priority="80" operator="equal">
      <formula>"変有"</formula>
    </cfRule>
  </conditionalFormatting>
  <conditionalFormatting sqref="M69">
    <cfRule type="cellIs" dxfId="331" priority="81" operator="equal">
      <formula>"書換"</formula>
    </cfRule>
  </conditionalFormatting>
  <conditionalFormatting sqref="O69">
    <cfRule type="cellIs" dxfId="330" priority="78" operator="equal">
      <formula>"書換"</formula>
    </cfRule>
  </conditionalFormatting>
  <conditionalFormatting sqref="O69">
    <cfRule type="cellIs" dxfId="329" priority="76" operator="equal">
      <formula>"不整"</formula>
    </cfRule>
    <cfRule type="cellIs" dxfId="328" priority="77" operator="equal">
      <formula>"変有"</formula>
    </cfRule>
  </conditionalFormatting>
  <conditionalFormatting sqref="E69">
    <cfRule type="cellIs" dxfId="327" priority="74" operator="equal">
      <formula>"不整"</formula>
    </cfRule>
    <cfRule type="cellIs" dxfId="326" priority="75" operator="equal">
      <formula>"変有"</formula>
    </cfRule>
  </conditionalFormatting>
  <conditionalFormatting sqref="E69">
    <cfRule type="cellIs" dxfId="325" priority="71" operator="equal">
      <formula>"書換"</formula>
    </cfRule>
    <cfRule type="cellIs" dxfId="324" priority="72" operator="equal">
      <formula>"不整"</formula>
    </cfRule>
    <cfRule type="cellIs" dxfId="323" priority="73" operator="equal">
      <formula>"変有"</formula>
    </cfRule>
  </conditionalFormatting>
  <conditionalFormatting sqref="E86">
    <cfRule type="cellIs" dxfId="322" priority="69" operator="equal">
      <formula>"不整"</formula>
    </cfRule>
    <cfRule type="cellIs" dxfId="321" priority="70" operator="equal">
      <formula>"変有"</formula>
    </cfRule>
  </conditionalFormatting>
  <conditionalFormatting sqref="E86">
    <cfRule type="cellIs" dxfId="320" priority="66" operator="equal">
      <formula>"書換"</formula>
    </cfRule>
    <cfRule type="cellIs" dxfId="319" priority="67" operator="equal">
      <formula>"不整"</formula>
    </cfRule>
    <cfRule type="cellIs" dxfId="318" priority="68" operator="equal">
      <formula>"変有"</formula>
    </cfRule>
  </conditionalFormatting>
  <conditionalFormatting sqref="K86">
    <cfRule type="cellIs" dxfId="317" priority="65" operator="equal">
      <formula>"書換"</formula>
    </cfRule>
  </conditionalFormatting>
  <conditionalFormatting sqref="K86">
    <cfRule type="cellIs" dxfId="316" priority="63" operator="equal">
      <formula>"不整"</formula>
    </cfRule>
    <cfRule type="cellIs" dxfId="315" priority="64" operator="equal">
      <formula>"変有"</formula>
    </cfRule>
  </conditionalFormatting>
  <conditionalFormatting sqref="K86">
    <cfRule type="cellIs" dxfId="314" priority="60" operator="equal">
      <formula>"書換"</formula>
    </cfRule>
    <cfRule type="cellIs" dxfId="313" priority="61" operator="equal">
      <formula>"不整"</formula>
    </cfRule>
    <cfRule type="cellIs" dxfId="312" priority="62" operator="equal">
      <formula>"変有"</formula>
    </cfRule>
  </conditionalFormatting>
  <conditionalFormatting sqref="L86">
    <cfRule type="cellIs" dxfId="311" priority="59" operator="equal">
      <formula>"書換"</formula>
    </cfRule>
  </conditionalFormatting>
  <conditionalFormatting sqref="L86">
    <cfRule type="cellIs" dxfId="310" priority="57" operator="equal">
      <formula>"不整"</formula>
    </cfRule>
    <cfRule type="cellIs" dxfId="309" priority="58" operator="equal">
      <formula>"変有"</formula>
    </cfRule>
  </conditionalFormatting>
  <conditionalFormatting sqref="L86">
    <cfRule type="cellIs" dxfId="308" priority="54" operator="equal">
      <formula>"書換"</formula>
    </cfRule>
    <cfRule type="cellIs" dxfId="307" priority="55" operator="equal">
      <formula>"不整"</formula>
    </cfRule>
    <cfRule type="cellIs" dxfId="306" priority="56" operator="equal">
      <formula>"変有"</formula>
    </cfRule>
  </conditionalFormatting>
  <conditionalFormatting sqref="M86">
    <cfRule type="cellIs" dxfId="305" priority="53" operator="equal">
      <formula>"書換"</formula>
    </cfRule>
  </conditionalFormatting>
  <conditionalFormatting sqref="M86">
    <cfRule type="cellIs" dxfId="304" priority="51" operator="equal">
      <formula>"不整"</formula>
    </cfRule>
    <cfRule type="cellIs" dxfId="303" priority="52" operator="equal">
      <formula>"変有"</formula>
    </cfRule>
  </conditionalFormatting>
  <conditionalFormatting sqref="M86">
    <cfRule type="cellIs" dxfId="302" priority="48" operator="equal">
      <formula>"書換"</formula>
    </cfRule>
    <cfRule type="cellIs" dxfId="301" priority="49" operator="equal">
      <formula>"不整"</formula>
    </cfRule>
    <cfRule type="cellIs" dxfId="300" priority="50" operator="equal">
      <formula>"変有"</formula>
    </cfRule>
  </conditionalFormatting>
  <conditionalFormatting sqref="N86">
    <cfRule type="cellIs" dxfId="299" priority="47" operator="equal">
      <formula>"書換"</formula>
    </cfRule>
  </conditionalFormatting>
  <conditionalFormatting sqref="N86">
    <cfRule type="cellIs" dxfId="298" priority="45" operator="equal">
      <formula>"不整"</formula>
    </cfRule>
    <cfRule type="cellIs" dxfId="297" priority="46" operator="equal">
      <formula>"変有"</formula>
    </cfRule>
  </conditionalFormatting>
  <conditionalFormatting sqref="N86">
    <cfRule type="cellIs" dxfId="296" priority="42" operator="equal">
      <formula>"書換"</formula>
    </cfRule>
    <cfRule type="cellIs" dxfId="295" priority="43" operator="equal">
      <formula>"不整"</formula>
    </cfRule>
    <cfRule type="cellIs" dxfId="294" priority="44" operator="equal">
      <formula>"変有"</formula>
    </cfRule>
  </conditionalFormatting>
  <conditionalFormatting sqref="K87">
    <cfRule type="cellIs" dxfId="293" priority="41" operator="equal">
      <formula>"書換"</formula>
    </cfRule>
  </conditionalFormatting>
  <conditionalFormatting sqref="K87">
    <cfRule type="cellIs" dxfId="292" priority="39" operator="equal">
      <formula>"不整"</formula>
    </cfRule>
    <cfRule type="cellIs" dxfId="291" priority="40" operator="equal">
      <formula>"変有"</formula>
    </cfRule>
  </conditionalFormatting>
  <conditionalFormatting sqref="K87">
    <cfRule type="cellIs" dxfId="290" priority="36" operator="equal">
      <formula>"書換"</formula>
    </cfRule>
    <cfRule type="cellIs" dxfId="289" priority="37" operator="equal">
      <formula>"不整"</formula>
    </cfRule>
    <cfRule type="cellIs" dxfId="288" priority="38" operator="equal">
      <formula>"変有"</formula>
    </cfRule>
  </conditionalFormatting>
  <conditionalFormatting sqref="L87">
    <cfRule type="cellIs" dxfId="287" priority="32" operator="equal">
      <formula>"書換"</formula>
    </cfRule>
  </conditionalFormatting>
  <conditionalFormatting sqref="L87">
    <cfRule type="cellIs" dxfId="286" priority="30" operator="equal">
      <formula>"不整"</formula>
    </cfRule>
    <cfRule type="cellIs" dxfId="285" priority="31" operator="equal">
      <formula>"変有"</formula>
    </cfRule>
  </conditionalFormatting>
  <conditionalFormatting sqref="L87">
    <cfRule type="cellIs" dxfId="284" priority="33" operator="equal">
      <formula>"書換"</formula>
    </cfRule>
    <cfRule type="cellIs" dxfId="283" priority="34" operator="equal">
      <formula>"不整"</formula>
    </cfRule>
    <cfRule type="cellIs" dxfId="282" priority="35" operator="equal">
      <formula>"変有"</formula>
    </cfRule>
  </conditionalFormatting>
  <conditionalFormatting sqref="M87">
    <cfRule type="cellIs" dxfId="281" priority="26" operator="equal">
      <formula>"書換"</formula>
    </cfRule>
  </conditionalFormatting>
  <conditionalFormatting sqref="M87">
    <cfRule type="cellIs" dxfId="280" priority="24" operator="equal">
      <formula>"不整"</formula>
    </cfRule>
    <cfRule type="cellIs" dxfId="279" priority="25" operator="equal">
      <formula>"変有"</formula>
    </cfRule>
  </conditionalFormatting>
  <conditionalFormatting sqref="M87">
    <cfRule type="cellIs" dxfId="278" priority="27" operator="equal">
      <formula>"書換"</formula>
    </cfRule>
    <cfRule type="cellIs" dxfId="277" priority="28" operator="equal">
      <formula>"不整"</formula>
    </cfRule>
    <cfRule type="cellIs" dxfId="276" priority="29" operator="equal">
      <formula>"変有"</formula>
    </cfRule>
  </conditionalFormatting>
  <conditionalFormatting sqref="N87">
    <cfRule type="cellIs" dxfId="275" priority="21" operator="equal">
      <formula>"書換"</formula>
    </cfRule>
    <cfRule type="cellIs" dxfId="274" priority="22" operator="equal">
      <formula>"不整"</formula>
    </cfRule>
    <cfRule type="cellIs" dxfId="273" priority="23" operator="equal">
      <formula>"変有"</formula>
    </cfRule>
  </conditionalFormatting>
  <conditionalFormatting sqref="O86">
    <cfRule type="cellIs" dxfId="272" priority="19" operator="equal">
      <formula>"不整"</formula>
    </cfRule>
    <cfRule type="cellIs" dxfId="271" priority="20" operator="equal">
      <formula>"変有"</formula>
    </cfRule>
  </conditionalFormatting>
  <conditionalFormatting sqref="O86">
    <cfRule type="cellIs" dxfId="270" priority="16" operator="equal">
      <formula>"書換"</formula>
    </cfRule>
    <cfRule type="cellIs" dxfId="269" priority="17" operator="equal">
      <formula>"不整"</formula>
    </cfRule>
    <cfRule type="cellIs" dxfId="268" priority="18" operator="equal">
      <formula>"変有"</formula>
    </cfRule>
  </conditionalFormatting>
  <conditionalFormatting sqref="O87">
    <cfRule type="cellIs" dxfId="267" priority="14" operator="equal">
      <formula>"不整"</formula>
    </cfRule>
    <cfRule type="cellIs" dxfId="266" priority="15" operator="equal">
      <formula>"変有"</formula>
    </cfRule>
  </conditionalFormatting>
  <conditionalFormatting sqref="O87">
    <cfRule type="cellIs" dxfId="265" priority="11" operator="equal">
      <formula>"書換"</formula>
    </cfRule>
    <cfRule type="cellIs" dxfId="264" priority="12" operator="equal">
      <formula>"不整"</formula>
    </cfRule>
    <cfRule type="cellIs" dxfId="263" priority="13" operator="equal">
      <formula>"変有"</formula>
    </cfRule>
  </conditionalFormatting>
  <conditionalFormatting sqref="P86">
    <cfRule type="cellIs" dxfId="262" priority="9" operator="equal">
      <formula>"不整"</formula>
    </cfRule>
    <cfRule type="cellIs" dxfId="261" priority="10" operator="equal">
      <formula>"変有"</formula>
    </cfRule>
  </conditionalFormatting>
  <conditionalFormatting sqref="P86">
    <cfRule type="cellIs" dxfId="260" priority="6" operator="equal">
      <formula>"書換"</formula>
    </cfRule>
    <cfRule type="cellIs" dxfId="259" priority="7" operator="equal">
      <formula>"不整"</formula>
    </cfRule>
    <cfRule type="cellIs" dxfId="258" priority="8" operator="equal">
      <formula>"変有"</formula>
    </cfRule>
  </conditionalFormatting>
  <conditionalFormatting sqref="P87">
    <cfRule type="cellIs" dxfId="257" priority="4" operator="equal">
      <formula>"不整"</formula>
    </cfRule>
    <cfRule type="cellIs" dxfId="256" priority="5" operator="equal">
      <formula>"変有"</formula>
    </cfRule>
  </conditionalFormatting>
  <conditionalFormatting sqref="P87">
    <cfRule type="cellIs" dxfId="255" priority="1" operator="equal">
      <formula>"書換"</formula>
    </cfRule>
    <cfRule type="cellIs" dxfId="254" priority="2" operator="equal">
      <formula>"不整"</formula>
    </cfRule>
    <cfRule type="cellIs" dxfId="253" priority="3" operator="equal">
      <formula>"変有"</formula>
    </cfRule>
  </conditionalFormatting>
  <dataValidations count="23">
    <dataValidation type="textLength" allowBlank="1" showInputMessage="1" showErrorMessage="1" errorTitle="適用開始年月日入力エラー" error="適用開始年月日は『YYYYMMDD』形式の半角数字8桁で入力して下さい。" sqref="F32">
      <formula1>8</formula1>
      <formula2>8</formula2>
    </dataValidation>
    <dataValidation type="whole" allowBlank="1" showInputMessage="1" showErrorMessage="1" errorTitle="供出可能量(kW)入力エラー" error="供出可能量(kW)は，半角9桁以内かつ正の整数で入力して下さい。" sqref="F31">
      <formula1>0</formula1>
      <formula2>999999999</formula2>
    </dataValidation>
    <dataValidation type="list" allowBlank="1" showInputMessage="1" showErrorMessage="1" sqref="F30">
      <formula1>"パターン①,パターン②,パターン③,パターン④,パターン⑤,パターン⑥,パターン⑦,パターン⑧,パターン⑨,パターン⑩,パターン⑪,パターン⑫,パターン⑬,パターン⑭,パターン⑮,パターン⑯,パターン⑰,パターン⑱,パターン⑲,パターン⑳"</formula1>
    </dataValidation>
    <dataValidation type="list" allowBlank="1" showInputMessage="1" showErrorMessage="1" sqref="G42">
      <formula1>"通常,テスト"</formula1>
    </dataValidation>
    <dataValidation type="textLength" allowBlank="1" showInputMessage="1" showErrorMessage="1" errorTitle="提出事業者名称入力エラー" error="提出事業者名称は50文字以内で入力して下さい。" sqref="I41">
      <formula1>0</formula1>
      <formula2>50</formula2>
    </dataValidation>
    <dataValidation type="textLength" allowBlank="1" showInputMessage="1" showErrorMessage="1" errorTitle="送信事業者名称入力エラー" error="送信事業者名称は50文字以内で入力して下さい。" sqref="I40">
      <formula1>0</formula1>
      <formula2>50</formula2>
    </dataValidation>
    <dataValidation type="textLength" allowBlank="1" showInputMessage="1" showErrorMessage="1" errorTitle="提出事業者名称エラー" error="提出事業者名称は50文字以内で入力して下さい。" sqref="I39">
      <formula1>0</formula1>
      <formula2>50</formula2>
    </dataValidation>
    <dataValidation type="textLength" allowBlank="1" showInputMessage="1" showErrorMessage="1" errorTitle="提出者コード入力エラー" error="提出者コードは，アグリゲーター用系統コード（半角英数字5桁）を入力して下さい。" sqref="G41">
      <formula1>5</formula1>
      <formula2>5</formula2>
    </dataValidation>
    <dataValidation type="textLength" allowBlank="1" showInputMessage="1" showErrorMessage="1" errorTitle="送信事業者コード入力エラー" error="送信事業者コードは半角英数字5桁で入力して下さい。" sqref="G40">
      <formula1>5</formula1>
      <formula2>5</formula2>
    </dataValidation>
    <dataValidation type="textLength" allowBlank="1" showInputMessage="1" showErrorMessage="1" errorTitle="提出先事業者コード入力エラー" error="提出先事業者コードは半角英数字5桁で入力して下さい。" sqref="G39">
      <formula1>5</formula1>
      <formula2>5</formula2>
    </dataValidation>
    <dataValidation type="list" allowBlank="1" showInputMessage="1" showErrorMessage="1" sqref="L69">
      <formula1>"需要抑制,電源（自家発等）"</formula1>
    </dataValidation>
    <dataValidation type="list" allowBlank="1" showInputMessage="1" showErrorMessage="1" sqref="K69 K87">
      <formula1>"特高,高圧,低圧"</formula1>
    </dataValidation>
    <dataValidation type="textLength" allowBlank="1" showInputMessage="1" showErrorMessage="1" errorTitle="需要BGコード入力エラー" error="需要BGコードは英数字5桁で入力して下さい。" sqref="M69">
      <formula1>5</formula1>
      <formula2>5</formula2>
    </dataValidation>
    <dataValidation type="textLength" allowBlank="1" showInputMessage="1" showErrorMessage="1" errorTitle="供給地点特定番号入力エラー" error="供給地点特定番号は22桁の半角数字で入力して下さい。" sqref="B69">
      <formula1>22</formula1>
      <formula2>22</formula2>
    </dataValidation>
    <dataValidation type="textLength" allowBlank="1" showInputMessage="1" showErrorMessage="1" errorTitle="需要家名称入力エラー" error="需要家名称は，50文字以内で入力して下さい。" sqref="E69">
      <formula1>0</formula1>
      <formula2>50</formula2>
    </dataValidation>
    <dataValidation type="textLength" allowBlank="1" showInputMessage="1" showErrorMessage="1" errorTitle="所在地入力エラー" error="所在地は50文字以内で入力して下さい。" sqref="H69">
      <formula1>0</formula1>
      <formula2>50</formula2>
    </dataValidation>
    <dataValidation type="whole" allowBlank="1" showInputMessage="1" showErrorMessage="1" errorTitle="契約電力(kW)入力エラー" error="契約電力(kW)は，半角9桁以内かつ正の整数で入力して下さい。" sqref="J69">
      <formula1>0</formula1>
      <formula2>999999999</formula2>
    </dataValidation>
    <dataValidation type="textLength" allowBlank="1" showInputMessage="1" showErrorMessage="1" errorTitle="所属需要BG名称入力エラー" error="所属需要BG名称は，50文字以内で入力して下さい。" sqref="N69">
      <formula1>0</formula1>
      <formula2>50</formula2>
    </dataValidation>
    <dataValidation type="list" allowBlank="1" showInputMessage="1" showErrorMessage="1" sqref="L87">
      <formula1>"火力,水力,太陽光,風力,地熱,蓄電池,その他"</formula1>
    </dataValidation>
    <dataValidation type="list" allowBlank="1" showInputMessage="1" showErrorMessage="1" sqref="M87">
      <formula1>"コンバインドサイクル,汽力,ディーゼル,水力,太陽光,風力,蓄電池,その他"</formula1>
    </dataValidation>
    <dataValidation type="list" allowBlank="1" showInputMessage="1" showErrorMessage="1" sqref="N87">
      <formula1>"原油,重油,軽油,LNG,LPG,NGL,都市ガス,灯油,石炭,木質ペレット,その他"</formula1>
    </dataValidation>
    <dataValidation type="textLength" allowBlank="1" showInputMessage="1" showErrorMessage="1" errorTitle="所属発電BGコード入力エラー" error="所属発電BGコードは，半角英数字5桁(1文字目『G』)で入力して下さい。" sqref="O87">
      <formula1>5</formula1>
      <formula2>5</formula2>
    </dataValidation>
    <dataValidation type="textLength" allowBlank="1" showInputMessage="1" showErrorMessage="1" errorTitle="所属発電BG名称入力エラー" error="所属発電BG名称は50文字以下で入力して下さい。" sqref="P87">
      <formula1>0</formula1>
      <formula2>50</formula2>
    </dataValidation>
  </dataValidations>
  <pageMargins left="0.25" right="0.25"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P79"/>
  <sheetViews>
    <sheetView zoomScaleNormal="100" workbookViewId="0">
      <selection activeCell="Q5" sqref="Q5"/>
    </sheetView>
  </sheetViews>
  <sheetFormatPr defaultRowHeight="13.5" x14ac:dyDescent="0.15"/>
  <cols>
    <col min="1" max="1" width="4.25" customWidth="1"/>
    <col min="2" max="3" width="5.625" customWidth="1"/>
    <col min="4" max="5" width="7.125" customWidth="1"/>
    <col min="6" max="7" width="6.25" customWidth="1"/>
    <col min="8" max="8" width="5.625" customWidth="1"/>
    <col min="9" max="9" width="5.25" customWidth="1"/>
    <col min="10" max="10" width="8.25" customWidth="1"/>
    <col min="11" max="11" width="6.375" customWidth="1"/>
    <col min="12" max="12" width="8.25" customWidth="1"/>
    <col min="13" max="13" width="7.75" customWidth="1"/>
    <col min="14" max="14" width="8.25" customWidth="1"/>
    <col min="15" max="15" width="8.125" customWidth="1"/>
    <col min="16" max="17" width="5.625" customWidth="1"/>
  </cols>
  <sheetData>
    <row r="1" spans="1:16" x14ac:dyDescent="0.15">
      <c r="A1" s="179" t="s">
        <v>507</v>
      </c>
      <c r="B1" s="179"/>
      <c r="C1" s="179"/>
      <c r="D1" s="179"/>
      <c r="E1" s="179"/>
      <c r="F1" s="179"/>
      <c r="G1" s="179"/>
      <c r="H1" s="179"/>
      <c r="I1" s="179"/>
      <c r="J1" s="179"/>
      <c r="K1" s="179"/>
      <c r="L1" s="179"/>
      <c r="M1" s="179"/>
      <c r="N1" s="179"/>
      <c r="O1" s="179"/>
      <c r="P1" s="179"/>
    </row>
    <row r="2" spans="1:16" x14ac:dyDescent="0.15">
      <c r="A2" s="179"/>
      <c r="B2" s="179"/>
      <c r="C2" s="179"/>
      <c r="D2" s="179"/>
      <c r="E2" s="179"/>
      <c r="F2" s="179"/>
      <c r="G2" s="179"/>
      <c r="H2" s="179"/>
      <c r="I2" s="179"/>
      <c r="J2" s="179"/>
      <c r="K2" s="179"/>
      <c r="L2" s="179"/>
      <c r="M2" s="179"/>
      <c r="N2" s="179"/>
      <c r="O2" s="179"/>
      <c r="P2" s="179"/>
    </row>
    <row r="4" spans="1:16" x14ac:dyDescent="0.15">
      <c r="A4" t="s">
        <v>338</v>
      </c>
    </row>
    <row r="5" spans="1:16" ht="13.5" customHeight="1" x14ac:dyDescent="0.15">
      <c r="F5" s="180" t="s">
        <v>561</v>
      </c>
      <c r="G5" s="180"/>
      <c r="H5" s="180"/>
      <c r="I5" s="180"/>
      <c r="J5" s="180"/>
      <c r="K5" s="180"/>
      <c r="L5" s="180"/>
      <c r="M5" s="180"/>
      <c r="N5" s="180"/>
      <c r="O5" s="180"/>
      <c r="P5" s="27"/>
    </row>
    <row r="6" spans="1:16" x14ac:dyDescent="0.15">
      <c r="F6" s="180"/>
      <c r="G6" s="180"/>
      <c r="H6" s="180"/>
      <c r="I6" s="180"/>
      <c r="J6" s="180"/>
      <c r="K6" s="180"/>
      <c r="L6" s="180"/>
      <c r="M6" s="180"/>
      <c r="N6" s="180"/>
      <c r="O6" s="180"/>
      <c r="P6" s="27"/>
    </row>
    <row r="7" spans="1:16" x14ac:dyDescent="0.15">
      <c r="F7" s="180"/>
      <c r="G7" s="180"/>
      <c r="H7" s="180"/>
      <c r="I7" s="180"/>
      <c r="J7" s="180"/>
      <c r="K7" s="180"/>
      <c r="L7" s="180"/>
      <c r="M7" s="180"/>
      <c r="N7" s="180"/>
      <c r="O7" s="180"/>
      <c r="P7" s="27"/>
    </row>
    <row r="8" spans="1:16" x14ac:dyDescent="0.15">
      <c r="F8" s="180"/>
      <c r="G8" s="180"/>
      <c r="H8" s="180"/>
      <c r="I8" s="180"/>
      <c r="J8" s="180"/>
      <c r="K8" s="180"/>
      <c r="L8" s="180"/>
      <c r="M8" s="180"/>
      <c r="N8" s="180"/>
      <c r="O8" s="180"/>
      <c r="P8" s="27"/>
    </row>
    <row r="9" spans="1:16" x14ac:dyDescent="0.15">
      <c r="F9" s="180"/>
      <c r="G9" s="180"/>
      <c r="H9" s="180"/>
      <c r="I9" s="180"/>
      <c r="J9" s="180"/>
      <c r="K9" s="180"/>
      <c r="L9" s="180"/>
      <c r="M9" s="180"/>
      <c r="N9" s="180"/>
      <c r="O9" s="180"/>
      <c r="P9" s="27"/>
    </row>
    <row r="10" spans="1:16" x14ac:dyDescent="0.15">
      <c r="F10" s="180"/>
      <c r="G10" s="180"/>
      <c r="H10" s="180"/>
      <c r="I10" s="180"/>
      <c r="J10" s="180"/>
      <c r="K10" s="180"/>
      <c r="L10" s="180"/>
      <c r="M10" s="180"/>
      <c r="N10" s="180"/>
      <c r="O10" s="180"/>
      <c r="P10" s="27"/>
    </row>
    <row r="11" spans="1:16" x14ac:dyDescent="0.15">
      <c r="F11" s="180"/>
      <c r="G11" s="180"/>
      <c r="H11" s="180"/>
      <c r="I11" s="180"/>
      <c r="J11" s="180"/>
      <c r="K11" s="180"/>
      <c r="L11" s="180"/>
      <c r="M11" s="180"/>
      <c r="N11" s="180"/>
      <c r="O11" s="180"/>
      <c r="P11" s="27"/>
    </row>
    <row r="12" spans="1:16" x14ac:dyDescent="0.15">
      <c r="F12" s="180"/>
      <c r="G12" s="180"/>
      <c r="H12" s="180"/>
      <c r="I12" s="180"/>
      <c r="J12" s="180"/>
      <c r="K12" s="180"/>
      <c r="L12" s="180"/>
      <c r="M12" s="180"/>
      <c r="N12" s="180"/>
      <c r="O12" s="180"/>
      <c r="P12" s="27"/>
    </row>
    <row r="13" spans="1:16" x14ac:dyDescent="0.15">
      <c r="F13" s="180"/>
      <c r="G13" s="180"/>
      <c r="H13" s="180"/>
      <c r="I13" s="180"/>
      <c r="J13" s="180"/>
      <c r="K13" s="180"/>
      <c r="L13" s="180"/>
      <c r="M13" s="180"/>
      <c r="N13" s="180"/>
      <c r="O13" s="180"/>
      <c r="P13" s="27"/>
    </row>
    <row r="14" spans="1:16" x14ac:dyDescent="0.15">
      <c r="F14" s="180"/>
      <c r="G14" s="180"/>
      <c r="H14" s="180"/>
      <c r="I14" s="180"/>
      <c r="J14" s="180"/>
      <c r="K14" s="180"/>
      <c r="L14" s="180"/>
      <c r="M14" s="180"/>
      <c r="N14" s="180"/>
      <c r="O14" s="180"/>
      <c r="P14" s="27"/>
    </row>
    <row r="15" spans="1:16" x14ac:dyDescent="0.15">
      <c r="F15" s="180"/>
      <c r="G15" s="180"/>
      <c r="H15" s="180"/>
      <c r="I15" s="180"/>
      <c r="J15" s="180"/>
      <c r="K15" s="180"/>
      <c r="L15" s="180"/>
      <c r="M15" s="180"/>
      <c r="N15" s="180"/>
      <c r="O15" s="180"/>
      <c r="P15" s="27"/>
    </row>
    <row r="16" spans="1:16" x14ac:dyDescent="0.15">
      <c r="F16" s="180"/>
      <c r="G16" s="180"/>
      <c r="H16" s="180"/>
      <c r="I16" s="180"/>
      <c r="J16" s="180"/>
      <c r="K16" s="180"/>
      <c r="L16" s="180"/>
      <c r="M16" s="180"/>
      <c r="N16" s="180"/>
      <c r="O16" s="180"/>
      <c r="P16" s="27"/>
    </row>
    <row r="17" spans="1:16" x14ac:dyDescent="0.15">
      <c r="F17" s="180"/>
      <c r="G17" s="180"/>
      <c r="H17" s="180"/>
      <c r="I17" s="180"/>
      <c r="J17" s="180"/>
      <c r="K17" s="180"/>
      <c r="L17" s="180"/>
      <c r="M17" s="180"/>
      <c r="N17" s="180"/>
      <c r="O17" s="180"/>
      <c r="P17" s="27"/>
    </row>
    <row r="18" spans="1:16" x14ac:dyDescent="0.15">
      <c r="F18" s="180"/>
      <c r="G18" s="180"/>
      <c r="H18" s="180"/>
      <c r="I18" s="180"/>
      <c r="J18" s="180"/>
      <c r="K18" s="180"/>
      <c r="L18" s="180"/>
      <c r="M18" s="180"/>
      <c r="N18" s="180"/>
      <c r="O18" s="180"/>
      <c r="P18" s="27"/>
    </row>
    <row r="19" spans="1:16" x14ac:dyDescent="0.15">
      <c r="F19" s="180"/>
      <c r="G19" s="180"/>
      <c r="H19" s="180"/>
      <c r="I19" s="180"/>
      <c r="J19" s="180"/>
      <c r="K19" s="180"/>
      <c r="L19" s="180"/>
      <c r="M19" s="180"/>
      <c r="N19" s="180"/>
      <c r="O19" s="180"/>
      <c r="P19" s="27"/>
    </row>
    <row r="20" spans="1:16" x14ac:dyDescent="0.15">
      <c r="F20" s="180"/>
      <c r="G20" s="180"/>
      <c r="H20" s="180"/>
      <c r="I20" s="180"/>
      <c r="J20" s="180"/>
      <c r="K20" s="180"/>
      <c r="L20" s="180"/>
      <c r="M20" s="180"/>
      <c r="N20" s="180"/>
      <c r="O20" s="180"/>
      <c r="P20" s="27"/>
    </row>
    <row r="21" spans="1:16" x14ac:dyDescent="0.15">
      <c r="F21" s="180"/>
      <c r="G21" s="180"/>
      <c r="H21" s="180"/>
      <c r="I21" s="180"/>
      <c r="J21" s="180"/>
      <c r="K21" s="180"/>
      <c r="L21" s="180"/>
      <c r="M21" s="180"/>
      <c r="N21" s="180"/>
      <c r="O21" s="180"/>
    </row>
    <row r="22" spans="1:16" x14ac:dyDescent="0.15">
      <c r="A22" t="s">
        <v>339</v>
      </c>
    </row>
    <row r="23" spans="1:16" ht="13.5" customHeight="1" x14ac:dyDescent="0.15">
      <c r="A23" s="180" t="s">
        <v>508</v>
      </c>
      <c r="B23" s="180"/>
      <c r="C23" s="180"/>
      <c r="D23" s="180"/>
      <c r="E23" s="180"/>
      <c r="F23" s="180"/>
      <c r="G23" s="180"/>
      <c r="H23" s="180"/>
      <c r="I23" s="180"/>
      <c r="J23" s="180"/>
      <c r="K23" s="180"/>
      <c r="L23" s="180"/>
      <c r="M23" s="180"/>
      <c r="N23" s="180"/>
      <c r="O23" s="180"/>
      <c r="P23" s="27"/>
    </row>
    <row r="24" spans="1:16" x14ac:dyDescent="0.15">
      <c r="A24" s="180"/>
      <c r="B24" s="180"/>
      <c r="C24" s="180"/>
      <c r="D24" s="180"/>
      <c r="E24" s="180"/>
      <c r="F24" s="180"/>
      <c r="G24" s="180"/>
      <c r="H24" s="180"/>
      <c r="I24" s="180"/>
      <c r="J24" s="180"/>
      <c r="K24" s="180"/>
      <c r="L24" s="180"/>
      <c r="M24" s="180"/>
      <c r="N24" s="180"/>
      <c r="O24" s="180"/>
      <c r="P24" s="27"/>
    </row>
    <row r="25" spans="1:16" x14ac:dyDescent="0.15">
      <c r="A25" s="180"/>
      <c r="B25" s="180"/>
      <c r="C25" s="180"/>
      <c r="D25" s="180"/>
      <c r="E25" s="180"/>
      <c r="F25" s="180"/>
      <c r="G25" s="180"/>
      <c r="H25" s="180"/>
      <c r="I25" s="180"/>
      <c r="J25" s="180"/>
      <c r="K25" s="180"/>
      <c r="L25" s="180"/>
      <c r="M25" s="180"/>
      <c r="N25" s="180"/>
      <c r="O25" s="180"/>
      <c r="P25" s="27"/>
    </row>
    <row r="27" spans="1:16" x14ac:dyDescent="0.15">
      <c r="A27" t="s">
        <v>340</v>
      </c>
    </row>
    <row r="28" spans="1:16" x14ac:dyDescent="0.15">
      <c r="A28" s="181" t="s">
        <v>57</v>
      </c>
      <c r="B28" s="181"/>
      <c r="C28" s="181"/>
      <c r="D28" s="181"/>
      <c r="E28" s="181"/>
      <c r="F28" s="181"/>
      <c r="G28" s="181"/>
      <c r="H28" s="181"/>
      <c r="I28" s="181"/>
      <c r="J28" s="181"/>
      <c r="K28" s="181"/>
      <c r="L28" s="181"/>
      <c r="M28" s="181"/>
      <c r="N28" s="181"/>
      <c r="O28" s="181"/>
    </row>
    <row r="29" spans="1:16" ht="17.25" x14ac:dyDescent="0.15">
      <c r="A29" s="182" t="s">
        <v>47</v>
      </c>
      <c r="B29" s="182"/>
      <c r="C29" s="182"/>
      <c r="D29" s="182"/>
      <c r="E29" s="182"/>
      <c r="F29" s="183" t="s">
        <v>12</v>
      </c>
      <c r="G29" s="183"/>
      <c r="H29" s="184" t="s">
        <v>59</v>
      </c>
      <c r="I29" s="181"/>
      <c r="J29" s="181"/>
      <c r="K29" s="181"/>
      <c r="L29" s="181"/>
      <c r="M29" s="181"/>
      <c r="N29" s="181"/>
      <c r="O29" s="181"/>
      <c r="P29" s="181"/>
    </row>
    <row r="30" spans="1:16" ht="17.25" x14ac:dyDescent="0.15">
      <c r="A30" s="182" t="s">
        <v>56</v>
      </c>
      <c r="B30" s="182"/>
      <c r="C30" s="182"/>
      <c r="D30" s="182"/>
      <c r="E30" s="182"/>
      <c r="F30" s="188">
        <v>85637</v>
      </c>
      <c r="G30" s="188"/>
      <c r="H30" s="184" t="s">
        <v>509</v>
      </c>
      <c r="I30" s="181"/>
      <c r="J30" s="181"/>
      <c r="K30" s="181"/>
      <c r="L30" s="181"/>
      <c r="M30" s="181"/>
      <c r="N30" s="181"/>
      <c r="O30" s="181"/>
      <c r="P30" s="181"/>
    </row>
    <row r="31" spans="1:16" ht="17.25" x14ac:dyDescent="0.15">
      <c r="A31" s="182" t="s">
        <v>48</v>
      </c>
      <c r="B31" s="182"/>
      <c r="C31" s="182"/>
      <c r="D31" s="182"/>
      <c r="E31" s="182"/>
      <c r="F31" s="183" t="s">
        <v>510</v>
      </c>
      <c r="G31" s="183"/>
      <c r="H31" s="184" t="s">
        <v>58</v>
      </c>
      <c r="I31" s="181"/>
      <c r="J31" s="181"/>
      <c r="K31" s="181"/>
      <c r="L31" s="181"/>
      <c r="M31" s="181"/>
      <c r="N31" s="181"/>
      <c r="O31" s="181"/>
      <c r="P31" s="181"/>
    </row>
    <row r="33" spans="1:16" x14ac:dyDescent="0.15">
      <c r="A33" s="44" t="s">
        <v>341</v>
      </c>
    </row>
    <row r="34" spans="1:16" x14ac:dyDescent="0.15">
      <c r="A34" s="189" t="s">
        <v>60</v>
      </c>
      <c r="B34" s="189"/>
      <c r="C34" s="189"/>
      <c r="D34" s="189"/>
      <c r="E34" s="189"/>
      <c r="F34" s="189"/>
      <c r="G34" s="189"/>
      <c r="H34" s="189"/>
    </row>
    <row r="35" spans="1:16" ht="14.25" x14ac:dyDescent="0.15">
      <c r="A35" s="190" t="s">
        <v>2</v>
      </c>
      <c r="B35" s="190"/>
      <c r="C35" s="190"/>
      <c r="D35" s="190"/>
      <c r="E35" s="190"/>
      <c r="F35" s="190"/>
      <c r="G35" s="190"/>
      <c r="H35" s="190"/>
      <c r="I35" s="190"/>
      <c r="J35" s="190"/>
      <c r="K35" s="190"/>
      <c r="L35" s="190"/>
      <c r="M35" s="190"/>
      <c r="N35" s="190"/>
      <c r="O35" s="190"/>
    </row>
    <row r="36" spans="1:16" ht="16.5" x14ac:dyDescent="0.15">
      <c r="A36" s="185"/>
      <c r="B36" s="185"/>
      <c r="C36" s="185"/>
      <c r="D36" s="185"/>
      <c r="E36" s="185"/>
      <c r="F36" s="185"/>
      <c r="G36" s="191" t="s">
        <v>4</v>
      </c>
      <c r="H36" s="191"/>
      <c r="I36" s="191" t="s">
        <v>61</v>
      </c>
      <c r="J36" s="191"/>
      <c r="K36" s="191"/>
      <c r="L36" s="191"/>
      <c r="M36" s="191"/>
      <c r="N36" s="191"/>
      <c r="O36" s="191"/>
    </row>
    <row r="37" spans="1:16" ht="17.25" x14ac:dyDescent="0.15">
      <c r="A37" s="185" t="s">
        <v>6</v>
      </c>
      <c r="B37" s="185"/>
      <c r="C37" s="185"/>
      <c r="D37" s="185"/>
      <c r="E37" s="185"/>
      <c r="F37" s="185"/>
      <c r="G37" s="186" t="s">
        <v>65</v>
      </c>
      <c r="H37" s="186"/>
      <c r="I37" s="187" t="s">
        <v>18</v>
      </c>
      <c r="J37" s="187"/>
      <c r="K37" s="187"/>
      <c r="L37" s="187"/>
      <c r="M37" s="187"/>
      <c r="N37" s="187"/>
      <c r="O37" s="187"/>
    </row>
    <row r="38" spans="1:16" ht="17.25" customHeight="1" x14ac:dyDescent="0.15">
      <c r="A38" s="192" t="s">
        <v>7</v>
      </c>
      <c r="B38" s="192"/>
      <c r="C38" s="192"/>
      <c r="D38" s="192"/>
      <c r="E38" s="192"/>
      <c r="F38" s="192"/>
      <c r="G38" s="193" t="s">
        <v>13</v>
      </c>
      <c r="H38" s="193"/>
      <c r="I38" s="194" t="s">
        <v>16</v>
      </c>
      <c r="J38" s="194"/>
      <c r="K38" s="194"/>
      <c r="L38" s="194"/>
      <c r="M38" s="194"/>
      <c r="N38" s="194"/>
      <c r="O38" s="194"/>
    </row>
    <row r="39" spans="1:16" ht="17.25" customHeight="1" x14ac:dyDescent="0.15">
      <c r="A39" s="192" t="s">
        <v>8</v>
      </c>
      <c r="B39" s="192"/>
      <c r="C39" s="192"/>
      <c r="D39" s="192"/>
      <c r="E39" s="192"/>
      <c r="F39" s="192"/>
      <c r="G39" s="193" t="s">
        <v>14</v>
      </c>
      <c r="H39" s="193"/>
      <c r="I39" s="194" t="s">
        <v>17</v>
      </c>
      <c r="J39" s="194"/>
      <c r="K39" s="194"/>
      <c r="L39" s="194"/>
      <c r="M39" s="194"/>
      <c r="N39" s="194"/>
      <c r="O39" s="194"/>
    </row>
    <row r="40" spans="1:16" ht="17.25" customHeight="1" x14ac:dyDescent="0.15">
      <c r="A40" s="192" t="s">
        <v>62</v>
      </c>
      <c r="B40" s="192"/>
      <c r="C40" s="192"/>
      <c r="D40" s="192"/>
      <c r="E40" s="192"/>
      <c r="F40" s="192"/>
      <c r="G40" s="193" t="s">
        <v>15</v>
      </c>
      <c r="H40" s="193"/>
      <c r="I40" s="194" t="s">
        <v>17</v>
      </c>
      <c r="J40" s="194"/>
      <c r="K40" s="194"/>
      <c r="L40" s="194"/>
      <c r="M40" s="194"/>
      <c r="N40" s="194"/>
      <c r="O40" s="194"/>
    </row>
    <row r="41" spans="1:16" ht="14.25" x14ac:dyDescent="0.15">
      <c r="A41" s="192" t="s">
        <v>10</v>
      </c>
      <c r="B41" s="192"/>
      <c r="C41" s="192"/>
      <c r="D41" s="192"/>
      <c r="E41" s="192"/>
      <c r="F41" s="192"/>
      <c r="G41" s="197" t="s">
        <v>11</v>
      </c>
      <c r="H41" s="197"/>
      <c r="I41" s="198"/>
      <c r="J41" s="198"/>
      <c r="K41" s="198"/>
      <c r="L41" s="198"/>
      <c r="M41" s="198"/>
      <c r="N41" s="198"/>
      <c r="O41" s="198"/>
    </row>
    <row r="43" spans="1:16" ht="14.25" x14ac:dyDescent="0.15">
      <c r="A43" s="199" t="s">
        <v>511</v>
      </c>
      <c r="B43" s="199"/>
      <c r="C43" s="199"/>
      <c r="D43" s="199"/>
      <c r="E43" s="199"/>
      <c r="F43" s="199"/>
      <c r="G43" s="199"/>
      <c r="H43" s="199"/>
      <c r="I43" s="199"/>
      <c r="J43" s="199"/>
      <c r="K43" s="199"/>
      <c r="L43" s="199"/>
      <c r="M43" s="199"/>
      <c r="N43" s="199"/>
      <c r="O43" s="199"/>
      <c r="P43" s="67"/>
    </row>
    <row r="44" spans="1:16" x14ac:dyDescent="0.15">
      <c r="A44" s="199" t="s">
        <v>66</v>
      </c>
      <c r="B44" s="199"/>
      <c r="C44" s="199"/>
      <c r="D44" s="199"/>
      <c r="E44" s="199"/>
      <c r="F44" s="199"/>
      <c r="G44" s="199"/>
      <c r="H44" s="199"/>
      <c r="I44" s="199"/>
      <c r="J44" s="199"/>
      <c r="K44" s="199"/>
      <c r="L44" s="199"/>
      <c r="M44" s="199"/>
      <c r="N44" s="199"/>
      <c r="O44" s="199"/>
    </row>
    <row r="45" spans="1:16" x14ac:dyDescent="0.15">
      <c r="A45" s="200" t="s">
        <v>63</v>
      </c>
      <c r="B45" s="200"/>
      <c r="C45" s="200"/>
      <c r="D45" s="200"/>
      <c r="E45" s="200"/>
      <c r="F45" s="200"/>
      <c r="G45" s="200"/>
      <c r="H45" s="200"/>
      <c r="I45" s="200"/>
      <c r="J45" s="200"/>
      <c r="K45" s="200"/>
      <c r="L45" s="200"/>
      <c r="M45" s="200"/>
      <c r="N45" s="200"/>
      <c r="O45" s="200"/>
      <c r="P45" s="39"/>
    </row>
    <row r="46" spans="1:16" x14ac:dyDescent="0.15">
      <c r="A46" s="200" t="s">
        <v>64</v>
      </c>
      <c r="B46" s="200"/>
      <c r="C46" s="200"/>
      <c r="D46" s="200"/>
      <c r="E46" s="200"/>
      <c r="F46" s="200"/>
      <c r="G46" s="200"/>
      <c r="H46" s="200"/>
      <c r="I46" s="200"/>
      <c r="J46" s="200"/>
      <c r="K46" s="200"/>
      <c r="L46" s="200"/>
      <c r="M46" s="200"/>
      <c r="N46" s="200"/>
      <c r="O46" s="200"/>
      <c r="P46" s="39"/>
    </row>
    <row r="47" spans="1:16" ht="14.25" x14ac:dyDescent="0.15">
      <c r="A47" s="47"/>
      <c r="B47" s="46"/>
      <c r="C47" s="46"/>
      <c r="D47" s="46"/>
      <c r="E47" s="46"/>
      <c r="F47" s="46"/>
      <c r="G47" s="46"/>
      <c r="H47" s="46"/>
      <c r="I47" s="46"/>
      <c r="J47" s="46"/>
      <c r="K47" s="46"/>
      <c r="L47" s="46"/>
      <c r="M47" s="46"/>
      <c r="N47" s="46"/>
      <c r="O47" s="46"/>
      <c r="P47" s="39"/>
    </row>
    <row r="48" spans="1:16" ht="14.25" x14ac:dyDescent="0.15">
      <c r="A48" s="44" t="s">
        <v>342</v>
      </c>
      <c r="B48" s="45"/>
      <c r="C48" s="45"/>
      <c r="D48" s="45"/>
      <c r="E48" s="45"/>
      <c r="F48" s="45"/>
      <c r="G48" s="45"/>
      <c r="H48" s="45"/>
      <c r="I48" s="46"/>
      <c r="J48" s="46"/>
      <c r="K48" s="46"/>
      <c r="L48" s="46"/>
      <c r="M48" s="46"/>
      <c r="N48" s="46"/>
      <c r="O48" s="46"/>
      <c r="P48" s="39"/>
    </row>
    <row r="49" spans="1:16" ht="14.25" x14ac:dyDescent="0.15">
      <c r="A49" s="189" t="s">
        <v>343</v>
      </c>
      <c r="B49" s="189"/>
      <c r="C49" s="189"/>
      <c r="D49" s="189"/>
      <c r="E49" s="189"/>
      <c r="F49" s="189"/>
      <c r="G49" s="189"/>
      <c r="H49" s="189"/>
      <c r="I49" s="46"/>
      <c r="J49" s="46"/>
      <c r="K49" s="46"/>
      <c r="L49" s="46"/>
      <c r="M49" s="46"/>
      <c r="N49" s="46"/>
      <c r="O49" s="46"/>
      <c r="P49" s="39"/>
    </row>
    <row r="50" spans="1:16" ht="14.25" x14ac:dyDescent="0.15">
      <c r="A50" s="195" t="s">
        <v>3</v>
      </c>
      <c r="B50" s="196"/>
      <c r="C50" s="196"/>
      <c r="D50" s="196"/>
      <c r="E50" s="196"/>
      <c r="F50" s="196"/>
      <c r="G50" s="196"/>
      <c r="H50" s="196"/>
      <c r="I50" s="196"/>
      <c r="J50" s="196"/>
      <c r="K50" s="196"/>
      <c r="L50" s="196"/>
      <c r="M50" s="196"/>
      <c r="N50" s="196"/>
      <c r="O50" s="196"/>
      <c r="P50" s="39"/>
    </row>
    <row r="51" spans="1:16" ht="17.25" x14ac:dyDescent="0.15">
      <c r="A51" s="202" t="s">
        <v>5</v>
      </c>
      <c r="B51" s="202"/>
      <c r="C51" s="202"/>
      <c r="D51" s="202"/>
      <c r="E51" s="202"/>
      <c r="F51" s="202"/>
      <c r="G51" s="203" t="s">
        <v>512</v>
      </c>
      <c r="H51" s="203"/>
      <c r="I51" s="203"/>
      <c r="J51" s="203"/>
      <c r="K51" s="203"/>
      <c r="L51" s="203"/>
      <c r="M51" s="203"/>
      <c r="N51" s="203"/>
      <c r="O51" s="203"/>
      <c r="P51" s="39"/>
    </row>
    <row r="52" spans="1:16" ht="17.25" x14ac:dyDescent="0.15">
      <c r="A52" s="202" t="s">
        <v>9</v>
      </c>
      <c r="B52" s="202"/>
      <c r="C52" s="202"/>
      <c r="D52" s="202"/>
      <c r="E52" s="202"/>
      <c r="F52" s="202"/>
      <c r="G52" s="203">
        <v>20200230</v>
      </c>
      <c r="H52" s="203"/>
      <c r="I52" s="203"/>
      <c r="J52" s="203"/>
      <c r="K52" s="203"/>
      <c r="L52" s="203"/>
      <c r="M52" s="203"/>
      <c r="N52" s="203"/>
      <c r="O52" s="203"/>
      <c r="P52" s="39"/>
    </row>
    <row r="53" spans="1:16" ht="17.25" x14ac:dyDescent="0.15">
      <c r="A53" s="202" t="s">
        <v>69</v>
      </c>
      <c r="B53" s="202"/>
      <c r="C53" s="202"/>
      <c r="D53" s="202"/>
      <c r="E53" s="202"/>
      <c r="F53" s="202"/>
      <c r="G53" s="203" t="s">
        <v>513</v>
      </c>
      <c r="H53" s="203"/>
      <c r="I53" s="203"/>
      <c r="J53" s="203"/>
      <c r="K53" s="203"/>
      <c r="L53" s="203"/>
      <c r="M53" s="203"/>
      <c r="N53" s="203"/>
      <c r="O53" s="203"/>
      <c r="P53" s="39"/>
    </row>
    <row r="54" spans="1:16" ht="16.5" customHeight="1" x14ac:dyDescent="0.15">
      <c r="A54" s="202" t="s">
        <v>68</v>
      </c>
      <c r="B54" s="202"/>
      <c r="C54" s="202"/>
      <c r="D54" s="202"/>
      <c r="E54" s="202"/>
      <c r="F54" s="202"/>
      <c r="G54" s="204" t="s">
        <v>345</v>
      </c>
      <c r="H54" s="203"/>
      <c r="I54" s="203"/>
      <c r="J54" s="203"/>
      <c r="K54" s="203"/>
      <c r="L54" s="203"/>
      <c r="M54" s="203"/>
      <c r="N54" s="203"/>
      <c r="O54" s="203"/>
      <c r="P54" s="39"/>
    </row>
    <row r="55" spans="1:16" ht="16.5" customHeight="1" x14ac:dyDescent="0.15">
      <c r="A55" s="202" t="s">
        <v>71</v>
      </c>
      <c r="B55" s="202"/>
      <c r="C55" s="202"/>
      <c r="D55" s="202"/>
      <c r="E55" s="202"/>
      <c r="F55" s="202"/>
      <c r="G55" s="205" t="s">
        <v>336</v>
      </c>
      <c r="H55" s="205"/>
      <c r="I55" s="205"/>
      <c r="J55" s="205"/>
      <c r="K55" s="205"/>
      <c r="L55" s="205"/>
      <c r="M55" s="205"/>
      <c r="N55" s="205"/>
      <c r="O55" s="205"/>
      <c r="P55" s="39"/>
    </row>
    <row r="56" spans="1:16" ht="14.25" x14ac:dyDescent="0.15">
      <c r="A56" s="47"/>
      <c r="B56" s="46"/>
      <c r="C56" s="46"/>
      <c r="D56" s="46"/>
      <c r="E56" s="46"/>
      <c r="F56" s="46"/>
      <c r="G56" s="46"/>
      <c r="H56" s="46"/>
      <c r="I56" s="46"/>
      <c r="J56" s="46"/>
      <c r="K56" s="46"/>
      <c r="L56" s="46"/>
      <c r="M56" s="46"/>
      <c r="N56" s="46"/>
      <c r="O56" s="46"/>
      <c r="P56" s="39"/>
    </row>
    <row r="57" spans="1:16" ht="14.25" x14ac:dyDescent="0.15">
      <c r="A57" s="48" t="s">
        <v>514</v>
      </c>
      <c r="B57" s="46"/>
      <c r="C57" s="46"/>
      <c r="D57" s="46"/>
      <c r="E57" s="46"/>
      <c r="F57" s="46"/>
      <c r="G57" s="46"/>
      <c r="H57" s="46"/>
      <c r="I57" s="46"/>
      <c r="J57" s="46"/>
      <c r="K57" s="46"/>
      <c r="L57" s="46"/>
      <c r="M57" s="46"/>
      <c r="N57" s="46"/>
      <c r="O57" s="46"/>
      <c r="P57" s="39"/>
    </row>
    <row r="58" spans="1:16" ht="14.25" x14ac:dyDescent="0.15">
      <c r="A58" s="45" t="s">
        <v>344</v>
      </c>
      <c r="B58" s="46"/>
      <c r="C58" s="46"/>
      <c r="D58" s="46"/>
      <c r="E58" s="46"/>
      <c r="F58" s="46"/>
      <c r="G58" s="46"/>
      <c r="H58" s="46"/>
      <c r="I58" s="46"/>
      <c r="J58" s="46"/>
      <c r="K58" s="46"/>
      <c r="L58" s="46"/>
      <c r="M58" s="46"/>
      <c r="N58" s="46"/>
      <c r="O58" s="46"/>
      <c r="P58" s="39"/>
    </row>
    <row r="59" spans="1:16" ht="14.25" x14ac:dyDescent="0.15">
      <c r="A59" s="45" t="s">
        <v>515</v>
      </c>
      <c r="B59" s="46"/>
      <c r="C59" s="46"/>
      <c r="D59" s="46"/>
      <c r="E59" s="46"/>
      <c r="F59" s="46"/>
      <c r="G59" s="46"/>
      <c r="H59" s="46"/>
      <c r="I59" s="46"/>
      <c r="J59" s="46"/>
      <c r="K59" s="46"/>
      <c r="L59" s="46"/>
      <c r="M59" s="46"/>
      <c r="N59" s="46"/>
      <c r="O59" s="46"/>
      <c r="P59" s="39"/>
    </row>
    <row r="60" spans="1:16" ht="14.25" x14ac:dyDescent="0.15">
      <c r="A60" s="45" t="s">
        <v>516</v>
      </c>
      <c r="B60" s="46"/>
      <c r="C60" s="46"/>
      <c r="D60" s="46"/>
      <c r="E60" s="46"/>
      <c r="F60" s="46"/>
      <c r="G60" s="46"/>
      <c r="H60" s="46"/>
      <c r="I60" s="46"/>
      <c r="J60" s="46"/>
      <c r="K60" s="46"/>
      <c r="L60" s="46"/>
      <c r="M60" s="46"/>
      <c r="N60" s="46"/>
      <c r="O60" s="46"/>
      <c r="P60" s="39"/>
    </row>
    <row r="61" spans="1:16" ht="14.25" x14ac:dyDescent="0.15">
      <c r="A61" s="45" t="s">
        <v>560</v>
      </c>
      <c r="B61" s="46"/>
      <c r="C61" s="46"/>
      <c r="D61" s="46"/>
      <c r="E61" s="46"/>
      <c r="F61" s="46"/>
      <c r="G61" s="46"/>
      <c r="H61" s="46"/>
      <c r="I61" s="46"/>
      <c r="J61" s="46"/>
      <c r="K61" s="46"/>
      <c r="L61" s="46"/>
      <c r="M61" s="46"/>
      <c r="N61" s="46"/>
      <c r="O61" s="46"/>
      <c r="P61" s="39"/>
    </row>
    <row r="62" spans="1:16" ht="14.25" x14ac:dyDescent="0.15">
      <c r="A62" s="47"/>
      <c r="B62" s="46"/>
      <c r="C62" s="46"/>
      <c r="D62" s="46"/>
      <c r="E62" s="46"/>
      <c r="F62" s="46"/>
      <c r="G62" s="46"/>
      <c r="H62" s="46"/>
      <c r="I62" s="46"/>
      <c r="J62" s="46"/>
      <c r="K62" s="46"/>
      <c r="L62" s="46"/>
      <c r="M62" s="46"/>
      <c r="N62" s="46"/>
      <c r="O62" s="46"/>
      <c r="P62" s="39"/>
    </row>
    <row r="63" spans="1:16" ht="14.1" customHeight="1" x14ac:dyDescent="0.15">
      <c r="A63" s="68" t="s">
        <v>517</v>
      </c>
    </row>
    <row r="64" spans="1:16" x14ac:dyDescent="0.15">
      <c r="A64" s="69" t="s">
        <v>518</v>
      </c>
    </row>
    <row r="65" spans="1:15" ht="18.75" x14ac:dyDescent="0.15">
      <c r="A65" s="206" t="s">
        <v>26</v>
      </c>
      <c r="B65" s="206"/>
      <c r="C65" s="206"/>
      <c r="D65" s="206"/>
      <c r="E65" s="206"/>
      <c r="F65" s="206"/>
      <c r="G65" s="206"/>
      <c r="H65" s="206"/>
      <c r="I65" s="206"/>
      <c r="J65" s="206"/>
      <c r="K65" s="206"/>
      <c r="L65" s="206"/>
      <c r="M65" s="206"/>
      <c r="N65" s="206"/>
      <c r="O65" s="206"/>
    </row>
    <row r="66" spans="1:15" ht="27" customHeight="1" x14ac:dyDescent="0.2">
      <c r="A66" s="70"/>
      <c r="B66" s="201" t="s">
        <v>19</v>
      </c>
      <c r="C66" s="201"/>
      <c r="D66" s="201"/>
      <c r="E66" s="201"/>
      <c r="F66" s="201"/>
      <c r="G66" s="201"/>
      <c r="H66" s="201"/>
      <c r="I66" s="201"/>
      <c r="J66" s="201"/>
      <c r="K66" s="201"/>
      <c r="L66" s="201"/>
      <c r="M66" s="71" t="s">
        <v>519</v>
      </c>
      <c r="N66" s="71"/>
      <c r="O66" s="72" t="s">
        <v>27</v>
      </c>
    </row>
    <row r="67" spans="1:15" ht="38.25" customHeight="1" x14ac:dyDescent="0.2">
      <c r="A67" s="73" t="s">
        <v>28</v>
      </c>
      <c r="B67" s="207" t="s">
        <v>20</v>
      </c>
      <c r="C67" s="208"/>
      <c r="D67" s="209"/>
      <c r="E67" s="210" t="s">
        <v>21</v>
      </c>
      <c r="F67" s="210"/>
      <c r="G67" s="210"/>
      <c r="H67" s="210" t="s">
        <v>22</v>
      </c>
      <c r="I67" s="210"/>
      <c r="J67" s="74" t="s">
        <v>23</v>
      </c>
      <c r="K67" s="74" t="s">
        <v>24</v>
      </c>
      <c r="L67" s="74" t="s">
        <v>25</v>
      </c>
      <c r="M67" s="75" t="s">
        <v>520</v>
      </c>
      <c r="N67" s="75" t="s">
        <v>521</v>
      </c>
      <c r="O67" s="76" t="s">
        <v>29</v>
      </c>
    </row>
    <row r="68" spans="1:15" ht="16.5" customHeight="1" x14ac:dyDescent="0.2">
      <c r="A68" s="73">
        <v>1</v>
      </c>
      <c r="B68" s="211" t="s">
        <v>522</v>
      </c>
      <c r="C68" s="211"/>
      <c r="D68" s="211"/>
      <c r="E68" s="211" t="s">
        <v>523</v>
      </c>
      <c r="F68" s="211"/>
      <c r="G68" s="211"/>
      <c r="H68" s="212" t="s">
        <v>524</v>
      </c>
      <c r="I68" s="212"/>
      <c r="J68" s="77">
        <v>5856</v>
      </c>
      <c r="K68" s="78" t="s">
        <v>54</v>
      </c>
      <c r="L68" s="78" t="s">
        <v>55</v>
      </c>
      <c r="M68" s="78" t="s">
        <v>49</v>
      </c>
      <c r="N68" s="79" t="s">
        <v>50</v>
      </c>
      <c r="O68" s="78" t="s">
        <v>337</v>
      </c>
    </row>
    <row r="70" spans="1:15" x14ac:dyDescent="0.15">
      <c r="A70" t="s">
        <v>525</v>
      </c>
    </row>
    <row r="71" spans="1:15" x14ac:dyDescent="0.15">
      <c r="A71" t="s">
        <v>526</v>
      </c>
    </row>
    <row r="72" spans="1:15" x14ac:dyDescent="0.15">
      <c r="A72" t="s">
        <v>527</v>
      </c>
    </row>
    <row r="73" spans="1:15" x14ac:dyDescent="0.15">
      <c r="A73" t="s">
        <v>528</v>
      </c>
    </row>
    <row r="74" spans="1:15" x14ac:dyDescent="0.15">
      <c r="A74" t="s">
        <v>529</v>
      </c>
    </row>
    <row r="75" spans="1:15" x14ac:dyDescent="0.15">
      <c r="A75" t="s">
        <v>530</v>
      </c>
    </row>
    <row r="76" spans="1:15" x14ac:dyDescent="0.15">
      <c r="A76" t="s">
        <v>531</v>
      </c>
    </row>
    <row r="77" spans="1:15" x14ac:dyDescent="0.15">
      <c r="A77" t="s">
        <v>532</v>
      </c>
    </row>
    <row r="78" spans="1:15" x14ac:dyDescent="0.15">
      <c r="A78" s="180" t="s">
        <v>533</v>
      </c>
      <c r="B78" s="180"/>
      <c r="C78" s="180"/>
      <c r="D78" s="180"/>
      <c r="E78" s="180"/>
      <c r="F78" s="180"/>
      <c r="G78" s="180"/>
      <c r="H78" s="180"/>
      <c r="I78" s="180"/>
      <c r="J78" s="180"/>
      <c r="K78" s="180"/>
      <c r="L78" s="180"/>
      <c r="M78" s="180"/>
      <c r="N78" s="180"/>
      <c r="O78" s="180"/>
    </row>
    <row r="79" spans="1:15" x14ac:dyDescent="0.15">
      <c r="A79" s="180"/>
      <c r="B79" s="180"/>
      <c r="C79" s="180"/>
      <c r="D79" s="180"/>
      <c r="E79" s="180"/>
      <c r="F79" s="180"/>
      <c r="G79" s="180"/>
      <c r="H79" s="180"/>
      <c r="I79" s="180"/>
      <c r="J79" s="180"/>
      <c r="K79" s="180"/>
      <c r="L79" s="180"/>
      <c r="M79" s="180"/>
      <c r="N79" s="180"/>
      <c r="O79" s="180"/>
    </row>
  </sheetData>
  <sheetProtection password="86BC" sheet="1" objects="1" scenarios="1" selectLockedCells="1" selectUnlockedCells="1"/>
  <mergeCells count="58">
    <mergeCell ref="A1:P2"/>
    <mergeCell ref="A23:O25"/>
    <mergeCell ref="A28:O28"/>
    <mergeCell ref="A29:E29"/>
    <mergeCell ref="F29:G29"/>
    <mergeCell ref="H29:P29"/>
    <mergeCell ref="F5:O21"/>
    <mergeCell ref="A37:F37"/>
    <mergeCell ref="G37:H37"/>
    <mergeCell ref="I37:O37"/>
    <mergeCell ref="A30:E30"/>
    <mergeCell ref="F30:G30"/>
    <mergeCell ref="H30:P30"/>
    <mergeCell ref="A31:E31"/>
    <mergeCell ref="F31:G31"/>
    <mergeCell ref="H31:P31"/>
    <mergeCell ref="A34:H34"/>
    <mergeCell ref="A35:O35"/>
    <mergeCell ref="A36:F36"/>
    <mergeCell ref="G36:H36"/>
    <mergeCell ref="I36:O36"/>
    <mergeCell ref="A38:F38"/>
    <mergeCell ref="G38:H38"/>
    <mergeCell ref="I38:O38"/>
    <mergeCell ref="A39:F39"/>
    <mergeCell ref="G39:H39"/>
    <mergeCell ref="I39:O39"/>
    <mergeCell ref="A50:O50"/>
    <mergeCell ref="A40:F40"/>
    <mergeCell ref="G40:H40"/>
    <mergeCell ref="I40:O40"/>
    <mergeCell ref="A41:F41"/>
    <mergeCell ref="G41:H41"/>
    <mergeCell ref="I41:O41"/>
    <mergeCell ref="A43:O43"/>
    <mergeCell ref="A44:O44"/>
    <mergeCell ref="A45:O45"/>
    <mergeCell ref="A46:O46"/>
    <mergeCell ref="A49:H49"/>
    <mergeCell ref="B66:L66"/>
    <mergeCell ref="A51:F51"/>
    <mergeCell ref="G51:O51"/>
    <mergeCell ref="A52:F52"/>
    <mergeCell ref="G52:O52"/>
    <mergeCell ref="A53:F53"/>
    <mergeCell ref="G53:O53"/>
    <mergeCell ref="A54:F54"/>
    <mergeCell ref="G54:O54"/>
    <mergeCell ref="A55:F55"/>
    <mergeCell ref="G55:O55"/>
    <mergeCell ref="A65:O65"/>
    <mergeCell ref="A78:O79"/>
    <mergeCell ref="B67:D67"/>
    <mergeCell ref="E67:G67"/>
    <mergeCell ref="H67:I67"/>
    <mergeCell ref="B68:D68"/>
    <mergeCell ref="E68:G68"/>
    <mergeCell ref="H68:I68"/>
  </mergeCells>
  <phoneticPr fontId="3"/>
  <conditionalFormatting sqref="H68">
    <cfRule type="cellIs" dxfId="252" priority="103" operator="equal">
      <formula>"不整"</formula>
    </cfRule>
    <cfRule type="cellIs" dxfId="251" priority="104" operator="equal">
      <formula>"変有"</formula>
    </cfRule>
  </conditionalFormatting>
  <conditionalFormatting sqref="H68">
    <cfRule type="cellIs" dxfId="250" priority="100" operator="equal">
      <formula>"書換"</formula>
    </cfRule>
    <cfRule type="cellIs" dxfId="249" priority="101" operator="equal">
      <formula>"不整"</formula>
    </cfRule>
    <cfRule type="cellIs" dxfId="248" priority="102" operator="equal">
      <formula>"変有"</formula>
    </cfRule>
  </conditionalFormatting>
  <conditionalFormatting sqref="K67">
    <cfRule type="cellIs" dxfId="247" priority="99" operator="equal">
      <formula>"書換"</formula>
    </cfRule>
  </conditionalFormatting>
  <conditionalFormatting sqref="K67">
    <cfRule type="cellIs" dxfId="246" priority="97" operator="equal">
      <formula>"不整"</formula>
    </cfRule>
    <cfRule type="cellIs" dxfId="245" priority="98" operator="equal">
      <formula>"変有"</formula>
    </cfRule>
  </conditionalFormatting>
  <conditionalFormatting sqref="K67">
    <cfRule type="cellIs" dxfId="244" priority="94" operator="equal">
      <formula>"書換"</formula>
    </cfRule>
    <cfRule type="cellIs" dxfId="243" priority="95" operator="equal">
      <formula>"不整"</formula>
    </cfRule>
    <cfRule type="cellIs" dxfId="242" priority="96" operator="equal">
      <formula>"変有"</formula>
    </cfRule>
  </conditionalFormatting>
  <conditionalFormatting sqref="K68">
    <cfRule type="cellIs" dxfId="241" priority="93" operator="equal">
      <formula>"書換"</formula>
    </cfRule>
  </conditionalFormatting>
  <conditionalFormatting sqref="K68">
    <cfRule type="cellIs" dxfId="240" priority="91" operator="equal">
      <formula>"不整"</formula>
    </cfRule>
    <cfRule type="cellIs" dxfId="239" priority="92" operator="equal">
      <formula>"変有"</formula>
    </cfRule>
  </conditionalFormatting>
  <conditionalFormatting sqref="K68">
    <cfRule type="cellIs" dxfId="238" priority="88" operator="equal">
      <formula>"書換"</formula>
    </cfRule>
    <cfRule type="cellIs" dxfId="237" priority="89" operator="equal">
      <formula>"不整"</formula>
    </cfRule>
    <cfRule type="cellIs" dxfId="236" priority="90" operator="equal">
      <formula>"変有"</formula>
    </cfRule>
  </conditionalFormatting>
  <conditionalFormatting sqref="L68">
    <cfRule type="cellIs" dxfId="235" priority="87" operator="equal">
      <formula>"書換"</formula>
    </cfRule>
  </conditionalFormatting>
  <conditionalFormatting sqref="L68">
    <cfRule type="cellIs" dxfId="234" priority="85" operator="equal">
      <formula>"不整"</formula>
    </cfRule>
    <cfRule type="cellIs" dxfId="233" priority="86" operator="equal">
      <formula>"変有"</formula>
    </cfRule>
  </conditionalFormatting>
  <conditionalFormatting sqref="N68">
    <cfRule type="cellIs" dxfId="232" priority="84" operator="equal">
      <formula>"書換"</formula>
    </cfRule>
  </conditionalFormatting>
  <conditionalFormatting sqref="N68">
    <cfRule type="cellIs" dxfId="231" priority="82" operator="equal">
      <formula>"不整"</formula>
    </cfRule>
    <cfRule type="cellIs" dxfId="230" priority="83" operator="equal">
      <formula>"変有"</formula>
    </cfRule>
  </conditionalFormatting>
  <conditionalFormatting sqref="M68">
    <cfRule type="cellIs" dxfId="229" priority="79" operator="equal">
      <formula>"不整"</formula>
    </cfRule>
    <cfRule type="cellIs" dxfId="228" priority="80" operator="equal">
      <formula>"変有"</formula>
    </cfRule>
  </conditionalFormatting>
  <conditionalFormatting sqref="M68">
    <cfRule type="cellIs" dxfId="227" priority="81" operator="equal">
      <formula>"書換"</formula>
    </cfRule>
  </conditionalFormatting>
  <conditionalFormatting sqref="O68">
    <cfRule type="cellIs" dxfId="226" priority="78" operator="equal">
      <formula>"書換"</formula>
    </cfRule>
  </conditionalFormatting>
  <conditionalFormatting sqref="O68">
    <cfRule type="cellIs" dxfId="225" priority="76" operator="equal">
      <formula>"不整"</formula>
    </cfRule>
    <cfRule type="cellIs" dxfId="224" priority="77" operator="equal">
      <formula>"変有"</formula>
    </cfRule>
  </conditionalFormatting>
  <conditionalFormatting sqref="E68">
    <cfRule type="cellIs" dxfId="223" priority="74" operator="equal">
      <formula>"不整"</formula>
    </cfRule>
    <cfRule type="cellIs" dxfId="222" priority="75" operator="equal">
      <formula>"変有"</formula>
    </cfRule>
  </conditionalFormatting>
  <conditionalFormatting sqref="E68">
    <cfRule type="cellIs" dxfId="221" priority="71" operator="equal">
      <formula>"書換"</formula>
    </cfRule>
    <cfRule type="cellIs" dxfId="220" priority="72" operator="equal">
      <formula>"不整"</formula>
    </cfRule>
    <cfRule type="cellIs" dxfId="219" priority="73" operator="equal">
      <formula>"変有"</formula>
    </cfRule>
  </conditionalFormatting>
  <dataValidations count="18">
    <dataValidation type="textLength" allowBlank="1" showInputMessage="1" showErrorMessage="1" errorTitle="所属需要BG名称入力エラー" error="所属需要BG名称は，50文字以内で入力して下さい。" sqref="N68">
      <formula1>0</formula1>
      <formula2>50</formula2>
    </dataValidation>
    <dataValidation type="whole" allowBlank="1" showInputMessage="1" showErrorMessage="1" errorTitle="契約電力(kW)入力エラー" error="契約電力(kW)は，半角9桁以内かつ正の整数で入力して下さい。" sqref="J68">
      <formula1>0</formula1>
      <formula2>999999999</formula2>
    </dataValidation>
    <dataValidation type="textLength" allowBlank="1" showInputMessage="1" showErrorMessage="1" errorTitle="所在地入力エラー" error="所在地は50文字以内で入力して下さい。" sqref="H68">
      <formula1>0</formula1>
      <formula2>50</formula2>
    </dataValidation>
    <dataValidation type="textLength" allowBlank="1" showInputMessage="1" showErrorMessage="1" errorTitle="需要家名称入力エラー" error="需要家名称は，50文字以内で入力して下さい。" sqref="E68">
      <formula1>0</formula1>
      <formula2>50</formula2>
    </dataValidation>
    <dataValidation type="textLength" allowBlank="1" showInputMessage="1" showErrorMessage="1" errorTitle="供給地点特定番号入力エラー" error="供給地点特定番号は22桁の半角数字で入力して下さい。" sqref="B68">
      <formula1>22</formula1>
      <formula2>22</formula2>
    </dataValidation>
    <dataValidation type="textLength" allowBlank="1" showInputMessage="1" showErrorMessage="1" errorTitle="需要BGコード入力エラー" error="需要BGコードは英数字5桁で入力して下さい。" sqref="M68">
      <formula1>5</formula1>
      <formula2>5</formula2>
    </dataValidation>
    <dataValidation type="list" allowBlank="1" showInputMessage="1" showErrorMessage="1" sqref="K68">
      <formula1>"特高,高圧,低圧"</formula1>
    </dataValidation>
    <dataValidation type="list" allowBlank="1" showInputMessage="1" showErrorMessage="1" sqref="L68">
      <formula1>"需要抑制,電源（自家発等）"</formula1>
    </dataValidation>
    <dataValidation type="textLength" allowBlank="1" showInputMessage="1" showErrorMessage="1" errorTitle="提出先事業者コード入力エラー" error="提出先事業者コードは半角英数字5桁で入力して下さい。" sqref="G38">
      <formula1>5</formula1>
      <formula2>5</formula2>
    </dataValidation>
    <dataValidation type="textLength" allowBlank="1" showInputMessage="1" showErrorMessage="1" errorTitle="送信事業者コード入力エラー" error="送信事業者コードは半角英数字5桁で入力して下さい。" sqref="G39">
      <formula1>5</formula1>
      <formula2>5</formula2>
    </dataValidation>
    <dataValidation type="textLength" allowBlank="1" showInputMessage="1" showErrorMessage="1" errorTitle="提出者コード入力エラー" error="提出者コードは，アグリゲーター用系統コード（半角英数字5桁）を入力して下さい。" sqref="G40">
      <formula1>5</formula1>
      <formula2>5</formula2>
    </dataValidation>
    <dataValidation type="textLength" allowBlank="1" showInputMessage="1" showErrorMessage="1" errorTitle="提出事業者名称エラー" error="提出事業者名称は50文字以内で入力して下さい。" sqref="I38">
      <formula1>0</formula1>
      <formula2>50</formula2>
    </dataValidation>
    <dataValidation type="textLength" allowBlank="1" showInputMessage="1" showErrorMessage="1" errorTitle="送信事業者名称入力エラー" error="送信事業者名称は50文字以内で入力して下さい。" sqref="I39">
      <formula1>0</formula1>
      <formula2>50</formula2>
    </dataValidation>
    <dataValidation type="textLength" allowBlank="1" showInputMessage="1" showErrorMessage="1" errorTitle="提出事業者名称入力エラー" error="提出事業者名称は50文字以内で入力して下さい。" sqref="I40">
      <formula1>0</formula1>
      <formula2>50</formula2>
    </dataValidation>
    <dataValidation type="list" allowBlank="1" showInputMessage="1" showErrorMessage="1" sqref="G41">
      <formula1>"通常,テスト"</formula1>
    </dataValidation>
    <dataValidation type="list" allowBlank="1" showInputMessage="1" showErrorMessage="1" sqref="F29">
      <formula1>"パターン①,パターン②,パターン③,パターン④,パターン⑤,パターン⑥,パターン⑦,パターン⑧,パターン⑨,パターン⑩,パターン⑪,パターン⑫,パターン⑬,パターン⑭,パターン⑮,パターン⑯,パターン⑰,パターン⑱,パターン⑲,パターン⑳"</formula1>
    </dataValidation>
    <dataValidation type="whole" allowBlank="1" showInputMessage="1" showErrorMessage="1" errorTitle="供出可能量(kW)入力エラー" error="供出可能量(kW)は，半角9桁以内かつ正の整数で入力して下さい。" sqref="F30">
      <formula1>0</formula1>
      <formula2>999999999</formula2>
    </dataValidation>
    <dataValidation type="textLength" allowBlank="1" showInputMessage="1" showErrorMessage="1" errorTitle="適用開始年月日入力エラー" error="適用開始年月日は『YYYYMMDD』形式の半角数字8桁で入力して下さい。" sqref="F31">
      <formula1>8</formula1>
      <formula2>8</formula2>
    </dataValidation>
  </dataValidations>
  <pageMargins left="0.25" right="0.25" top="0.75" bottom="0.75" header="0.3" footer="0.3"/>
  <pageSetup paperSize="9" orientation="portrait"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F84"/>
  <sheetViews>
    <sheetView zoomScaleNormal="100" workbookViewId="0"/>
  </sheetViews>
  <sheetFormatPr defaultRowHeight="13.5" x14ac:dyDescent="0.15"/>
  <cols>
    <col min="1" max="1" width="3.125" customWidth="1"/>
    <col min="2" max="2" width="3.875" bestFit="1" customWidth="1"/>
    <col min="3" max="3" width="39.125" bestFit="1" customWidth="1"/>
    <col min="4" max="4" width="10.5" bestFit="1" customWidth="1"/>
    <col min="5" max="5" width="81.5" bestFit="1" customWidth="1"/>
    <col min="6" max="6" width="59.125" bestFit="1" customWidth="1"/>
  </cols>
  <sheetData>
    <row r="1" spans="1:6" ht="17.25" x14ac:dyDescent="0.15">
      <c r="A1" s="49" t="s">
        <v>558</v>
      </c>
    </row>
    <row r="3" spans="1:6" ht="14.25" thickBot="1" x14ac:dyDescent="0.2">
      <c r="B3" s="50" t="s">
        <v>346</v>
      </c>
      <c r="C3" s="51" t="s">
        <v>347</v>
      </c>
      <c r="D3" s="50" t="s">
        <v>348</v>
      </c>
      <c r="E3" s="51" t="s">
        <v>349</v>
      </c>
      <c r="F3" s="51" t="s">
        <v>350</v>
      </c>
    </row>
    <row r="4" spans="1:6" ht="27.75" thickTop="1" x14ac:dyDescent="0.15">
      <c r="B4" s="52">
        <f>ROW()-3</f>
        <v>1</v>
      </c>
      <c r="C4" s="53" t="s">
        <v>351</v>
      </c>
      <c r="D4" s="54" t="s">
        <v>352</v>
      </c>
      <c r="E4" s="55" t="s">
        <v>353</v>
      </c>
      <c r="F4" s="55" t="s">
        <v>354</v>
      </c>
    </row>
    <row r="5" spans="1:6" ht="40.5" x14ac:dyDescent="0.15">
      <c r="B5" s="52">
        <f>ROW()-3</f>
        <v>2</v>
      </c>
      <c r="C5" s="56"/>
      <c r="D5" s="54" t="s">
        <v>352</v>
      </c>
      <c r="E5" s="55" t="s">
        <v>355</v>
      </c>
      <c r="F5" s="55" t="s">
        <v>356</v>
      </c>
    </row>
    <row r="6" spans="1:6" ht="54" x14ac:dyDescent="0.15">
      <c r="B6" s="52">
        <f>ROW()-3</f>
        <v>3</v>
      </c>
      <c r="C6" s="56"/>
      <c r="D6" s="54" t="s">
        <v>352</v>
      </c>
      <c r="E6" s="55" t="s">
        <v>357</v>
      </c>
      <c r="F6" s="55" t="s">
        <v>358</v>
      </c>
    </row>
    <row r="7" spans="1:6" ht="27" x14ac:dyDescent="0.15">
      <c r="B7" s="52">
        <f t="shared" ref="B7:B70" si="0">ROW()-3</f>
        <v>4</v>
      </c>
      <c r="C7" s="56"/>
      <c r="D7" s="54" t="s">
        <v>352</v>
      </c>
      <c r="E7" s="55" t="s">
        <v>359</v>
      </c>
      <c r="F7" s="55" t="s">
        <v>360</v>
      </c>
    </row>
    <row r="8" spans="1:6" ht="27" x14ac:dyDescent="0.15">
      <c r="B8" s="52">
        <f t="shared" si="0"/>
        <v>5</v>
      </c>
      <c r="C8" s="56"/>
      <c r="D8" s="54" t="s">
        <v>352</v>
      </c>
      <c r="E8" s="55" t="s">
        <v>361</v>
      </c>
      <c r="F8" s="55" t="s">
        <v>362</v>
      </c>
    </row>
    <row r="9" spans="1:6" ht="27" x14ac:dyDescent="0.15">
      <c r="B9" s="52">
        <f t="shared" si="0"/>
        <v>6</v>
      </c>
      <c r="C9" s="57" t="s">
        <v>363</v>
      </c>
      <c r="D9" s="54" t="s">
        <v>352</v>
      </c>
      <c r="E9" s="55" t="s">
        <v>364</v>
      </c>
      <c r="F9" s="55" t="s">
        <v>365</v>
      </c>
    </row>
    <row r="10" spans="1:6" ht="40.5" x14ac:dyDescent="0.15">
      <c r="B10" s="52">
        <f t="shared" si="0"/>
        <v>7</v>
      </c>
      <c r="C10" s="56"/>
      <c r="D10" s="54" t="s">
        <v>352</v>
      </c>
      <c r="E10" s="55" t="s">
        <v>366</v>
      </c>
      <c r="F10" s="55" t="s">
        <v>367</v>
      </c>
    </row>
    <row r="11" spans="1:6" ht="40.5" x14ac:dyDescent="0.15">
      <c r="B11" s="52">
        <f t="shared" si="0"/>
        <v>8</v>
      </c>
      <c r="C11" s="56"/>
      <c r="D11" s="54" t="s">
        <v>352</v>
      </c>
      <c r="E11" s="55" t="s">
        <v>368</v>
      </c>
      <c r="F11" s="55" t="s">
        <v>369</v>
      </c>
    </row>
    <row r="12" spans="1:6" ht="54" x14ac:dyDescent="0.15">
      <c r="B12" s="52">
        <f t="shared" si="0"/>
        <v>9</v>
      </c>
      <c r="C12" s="56"/>
      <c r="D12" s="54" t="s">
        <v>352</v>
      </c>
      <c r="E12" s="55" t="s">
        <v>370</v>
      </c>
      <c r="F12" s="55" t="s">
        <v>371</v>
      </c>
    </row>
    <row r="13" spans="1:6" ht="27" x14ac:dyDescent="0.15">
      <c r="B13" s="52">
        <f t="shared" si="0"/>
        <v>10</v>
      </c>
      <c r="C13" s="56"/>
      <c r="D13" s="54" t="s">
        <v>352</v>
      </c>
      <c r="E13" s="55" t="s">
        <v>372</v>
      </c>
      <c r="F13" s="55" t="s">
        <v>373</v>
      </c>
    </row>
    <row r="14" spans="1:6" ht="40.5" x14ac:dyDescent="0.15">
      <c r="B14" s="52">
        <f t="shared" si="0"/>
        <v>11</v>
      </c>
      <c r="C14" s="58" t="s">
        <v>374</v>
      </c>
      <c r="D14" s="54" t="s">
        <v>375</v>
      </c>
      <c r="E14" s="55" t="s">
        <v>376</v>
      </c>
      <c r="F14" s="54" t="s">
        <v>377</v>
      </c>
    </row>
    <row r="15" spans="1:6" ht="27" x14ac:dyDescent="0.15">
      <c r="B15" s="52">
        <f t="shared" si="0"/>
        <v>12</v>
      </c>
      <c r="C15" s="60" t="s">
        <v>378</v>
      </c>
      <c r="D15" s="61" t="s">
        <v>379</v>
      </c>
      <c r="E15" s="62" t="s">
        <v>380</v>
      </c>
      <c r="F15" s="62" t="s">
        <v>381</v>
      </c>
    </row>
    <row r="16" spans="1:6" ht="27" x14ac:dyDescent="0.15">
      <c r="B16" s="52">
        <f t="shared" si="0"/>
        <v>13</v>
      </c>
      <c r="C16" s="63"/>
      <c r="D16" s="61" t="s">
        <v>379</v>
      </c>
      <c r="E16" s="62" t="s">
        <v>382</v>
      </c>
      <c r="F16" s="62" t="s">
        <v>383</v>
      </c>
    </row>
    <row r="17" spans="2:6" ht="27" x14ac:dyDescent="0.15">
      <c r="B17" s="52">
        <f t="shared" si="0"/>
        <v>14</v>
      </c>
      <c r="C17" s="63"/>
      <c r="D17" s="61" t="s">
        <v>379</v>
      </c>
      <c r="E17" s="62" t="s">
        <v>384</v>
      </c>
      <c r="F17" s="62" t="s">
        <v>385</v>
      </c>
    </row>
    <row r="18" spans="2:6" ht="27" x14ac:dyDescent="0.15">
      <c r="B18" s="52">
        <f t="shared" si="0"/>
        <v>15</v>
      </c>
      <c r="C18" s="63"/>
      <c r="D18" s="61" t="s">
        <v>379</v>
      </c>
      <c r="E18" s="62" t="s">
        <v>386</v>
      </c>
      <c r="F18" s="62" t="s">
        <v>387</v>
      </c>
    </row>
    <row r="19" spans="2:6" ht="27" x14ac:dyDescent="0.15">
      <c r="B19" s="52">
        <f t="shared" si="0"/>
        <v>16</v>
      </c>
      <c r="C19" s="63"/>
      <c r="D19" s="61" t="s">
        <v>379</v>
      </c>
      <c r="E19" s="62" t="s">
        <v>388</v>
      </c>
      <c r="F19" s="62" t="s">
        <v>389</v>
      </c>
    </row>
    <row r="20" spans="2:6" ht="27" x14ac:dyDescent="0.15">
      <c r="B20" s="52">
        <f t="shared" si="0"/>
        <v>17</v>
      </c>
      <c r="C20" s="63"/>
      <c r="D20" s="61" t="s">
        <v>379</v>
      </c>
      <c r="E20" s="62" t="s">
        <v>390</v>
      </c>
      <c r="F20" s="62" t="s">
        <v>391</v>
      </c>
    </row>
    <row r="21" spans="2:6" ht="27" x14ac:dyDescent="0.15">
      <c r="B21" s="52">
        <f t="shared" si="0"/>
        <v>18</v>
      </c>
      <c r="C21" s="63"/>
      <c r="D21" s="61" t="s">
        <v>379</v>
      </c>
      <c r="E21" s="62" t="s">
        <v>392</v>
      </c>
      <c r="F21" s="62" t="s">
        <v>393</v>
      </c>
    </row>
    <row r="22" spans="2:6" ht="27" x14ac:dyDescent="0.15">
      <c r="B22" s="52">
        <f t="shared" si="0"/>
        <v>19</v>
      </c>
      <c r="C22" s="63"/>
      <c r="D22" s="61" t="s">
        <v>379</v>
      </c>
      <c r="E22" s="62" t="s">
        <v>394</v>
      </c>
      <c r="F22" s="62" t="s">
        <v>395</v>
      </c>
    </row>
    <row r="23" spans="2:6" ht="27" x14ac:dyDescent="0.15">
      <c r="B23" s="52">
        <f t="shared" si="0"/>
        <v>20</v>
      </c>
      <c r="C23" s="63"/>
      <c r="D23" s="61" t="s">
        <v>379</v>
      </c>
      <c r="E23" s="62" t="s">
        <v>396</v>
      </c>
      <c r="F23" s="62" t="s">
        <v>397</v>
      </c>
    </row>
    <row r="24" spans="2:6" ht="27" x14ac:dyDescent="0.15">
      <c r="B24" s="52">
        <f t="shared" si="0"/>
        <v>21</v>
      </c>
      <c r="C24" s="63"/>
      <c r="D24" s="61" t="s">
        <v>379</v>
      </c>
      <c r="E24" s="62" t="s">
        <v>398</v>
      </c>
      <c r="F24" s="62" t="s">
        <v>399</v>
      </c>
    </row>
    <row r="25" spans="2:6" ht="27" x14ac:dyDescent="0.15">
      <c r="B25" s="52">
        <f t="shared" si="0"/>
        <v>22</v>
      </c>
      <c r="C25" s="63"/>
      <c r="D25" s="61" t="s">
        <v>379</v>
      </c>
      <c r="E25" s="62" t="s">
        <v>400</v>
      </c>
      <c r="F25" s="62" t="s">
        <v>401</v>
      </c>
    </row>
    <row r="26" spans="2:6" ht="27" x14ac:dyDescent="0.15">
      <c r="B26" s="52">
        <f t="shared" si="0"/>
        <v>23</v>
      </c>
      <c r="C26" s="63"/>
      <c r="D26" s="61" t="s">
        <v>379</v>
      </c>
      <c r="E26" s="62" t="s">
        <v>402</v>
      </c>
      <c r="F26" s="62" t="s">
        <v>403</v>
      </c>
    </row>
    <row r="27" spans="2:6" ht="27" x14ac:dyDescent="0.15">
      <c r="B27" s="52">
        <f t="shared" si="0"/>
        <v>24</v>
      </c>
      <c r="C27" s="63"/>
      <c r="D27" s="61" t="s">
        <v>379</v>
      </c>
      <c r="E27" s="62" t="s">
        <v>404</v>
      </c>
      <c r="F27" s="62" t="s">
        <v>405</v>
      </c>
    </row>
    <row r="28" spans="2:6" ht="27" x14ac:dyDescent="0.15">
      <c r="B28" s="52">
        <f t="shared" si="0"/>
        <v>25</v>
      </c>
      <c r="C28" s="63"/>
      <c r="D28" s="61" t="s">
        <v>379</v>
      </c>
      <c r="E28" s="62" t="s">
        <v>406</v>
      </c>
      <c r="F28" s="62" t="s">
        <v>407</v>
      </c>
    </row>
    <row r="29" spans="2:6" ht="27" x14ac:dyDescent="0.15">
      <c r="B29" s="52">
        <f t="shared" si="0"/>
        <v>26</v>
      </c>
      <c r="C29" s="63"/>
      <c r="D29" s="61" t="s">
        <v>379</v>
      </c>
      <c r="E29" s="62" t="s">
        <v>408</v>
      </c>
      <c r="F29" s="62" t="s">
        <v>409</v>
      </c>
    </row>
    <row r="30" spans="2:6" ht="27" x14ac:dyDescent="0.15">
      <c r="B30" s="52">
        <f t="shared" si="0"/>
        <v>27</v>
      </c>
      <c r="C30" s="63"/>
      <c r="D30" s="61" t="s">
        <v>379</v>
      </c>
      <c r="E30" s="62" t="s">
        <v>410</v>
      </c>
      <c r="F30" s="62" t="s">
        <v>411</v>
      </c>
    </row>
    <row r="31" spans="2:6" ht="27" x14ac:dyDescent="0.15">
      <c r="B31" s="52">
        <f t="shared" si="0"/>
        <v>28</v>
      </c>
      <c r="C31" s="63"/>
      <c r="D31" s="61" t="s">
        <v>379</v>
      </c>
      <c r="E31" s="62" t="s">
        <v>400</v>
      </c>
      <c r="F31" s="62" t="s">
        <v>412</v>
      </c>
    </row>
    <row r="32" spans="2:6" ht="27" x14ac:dyDescent="0.15">
      <c r="B32" s="52">
        <f t="shared" si="0"/>
        <v>29</v>
      </c>
      <c r="C32" s="63"/>
      <c r="D32" s="61" t="s">
        <v>379</v>
      </c>
      <c r="E32" s="62" t="s">
        <v>413</v>
      </c>
      <c r="F32" s="62" t="s">
        <v>414</v>
      </c>
    </row>
    <row r="33" spans="2:6" ht="27" x14ac:dyDescent="0.15">
      <c r="B33" s="52">
        <f t="shared" si="0"/>
        <v>30</v>
      </c>
      <c r="C33" s="63"/>
      <c r="D33" s="61" t="s">
        <v>379</v>
      </c>
      <c r="E33" s="62" t="s">
        <v>415</v>
      </c>
      <c r="F33" s="62" t="s">
        <v>416</v>
      </c>
    </row>
    <row r="34" spans="2:6" ht="27" x14ac:dyDescent="0.15">
      <c r="B34" s="52">
        <f t="shared" si="0"/>
        <v>31</v>
      </c>
      <c r="C34" s="63"/>
      <c r="D34" s="61" t="s">
        <v>379</v>
      </c>
      <c r="E34" s="62" t="s">
        <v>417</v>
      </c>
      <c r="F34" s="62" t="s">
        <v>418</v>
      </c>
    </row>
    <row r="35" spans="2:6" ht="27" x14ac:dyDescent="0.15">
      <c r="B35" s="52">
        <f t="shared" si="0"/>
        <v>32</v>
      </c>
      <c r="C35" s="64"/>
      <c r="D35" s="61" t="s">
        <v>379</v>
      </c>
      <c r="E35" s="62" t="s">
        <v>419</v>
      </c>
      <c r="F35" s="62" t="s">
        <v>420</v>
      </c>
    </row>
    <row r="36" spans="2:6" ht="27" x14ac:dyDescent="0.15">
      <c r="B36" s="52">
        <f t="shared" si="0"/>
        <v>33</v>
      </c>
      <c r="C36" s="60" t="s">
        <v>421</v>
      </c>
      <c r="D36" s="61" t="s">
        <v>379</v>
      </c>
      <c r="E36" s="62" t="s">
        <v>422</v>
      </c>
      <c r="F36" s="62" t="s">
        <v>423</v>
      </c>
    </row>
    <row r="37" spans="2:6" ht="27" x14ac:dyDescent="0.15">
      <c r="B37" s="52">
        <f t="shared" si="0"/>
        <v>34</v>
      </c>
      <c r="C37" s="63"/>
      <c r="D37" s="61" t="s">
        <v>379</v>
      </c>
      <c r="E37" s="62" t="s">
        <v>424</v>
      </c>
      <c r="F37" s="62" t="s">
        <v>425</v>
      </c>
    </row>
    <row r="38" spans="2:6" ht="27" x14ac:dyDescent="0.15">
      <c r="B38" s="52">
        <f t="shared" si="0"/>
        <v>35</v>
      </c>
      <c r="C38" s="63"/>
      <c r="D38" s="61" t="s">
        <v>379</v>
      </c>
      <c r="E38" s="62" t="s">
        <v>426</v>
      </c>
      <c r="F38" s="62" t="s">
        <v>381</v>
      </c>
    </row>
    <row r="39" spans="2:6" ht="27" x14ac:dyDescent="0.15">
      <c r="B39" s="52">
        <f t="shared" si="0"/>
        <v>36</v>
      </c>
      <c r="C39" s="63"/>
      <c r="D39" s="61" t="s">
        <v>379</v>
      </c>
      <c r="E39" s="62" t="s">
        <v>427</v>
      </c>
      <c r="F39" s="62" t="s">
        <v>383</v>
      </c>
    </row>
    <row r="40" spans="2:6" ht="27" x14ac:dyDescent="0.15">
      <c r="B40" s="52">
        <f t="shared" si="0"/>
        <v>37</v>
      </c>
      <c r="C40" s="63"/>
      <c r="D40" s="61" t="s">
        <v>379</v>
      </c>
      <c r="E40" s="62" t="s">
        <v>428</v>
      </c>
      <c r="F40" s="62" t="s">
        <v>429</v>
      </c>
    </row>
    <row r="41" spans="2:6" ht="27" x14ac:dyDescent="0.15">
      <c r="B41" s="52">
        <f t="shared" si="0"/>
        <v>38</v>
      </c>
      <c r="C41" s="63"/>
      <c r="D41" s="61" t="s">
        <v>379</v>
      </c>
      <c r="E41" s="62" t="s">
        <v>430</v>
      </c>
      <c r="F41" s="62" t="s">
        <v>385</v>
      </c>
    </row>
    <row r="42" spans="2:6" ht="27" x14ac:dyDescent="0.15">
      <c r="B42" s="52">
        <f t="shared" si="0"/>
        <v>39</v>
      </c>
      <c r="C42" s="63"/>
      <c r="D42" s="61" t="s">
        <v>379</v>
      </c>
      <c r="E42" s="62" t="s">
        <v>431</v>
      </c>
      <c r="F42" s="62" t="s">
        <v>387</v>
      </c>
    </row>
    <row r="43" spans="2:6" ht="27" x14ac:dyDescent="0.15">
      <c r="B43" s="52">
        <f t="shared" si="0"/>
        <v>40</v>
      </c>
      <c r="C43" s="63"/>
      <c r="D43" s="61" t="s">
        <v>379</v>
      </c>
      <c r="E43" s="62" t="s">
        <v>433</v>
      </c>
      <c r="F43" s="62" t="s">
        <v>389</v>
      </c>
    </row>
    <row r="44" spans="2:6" ht="27" x14ac:dyDescent="0.15">
      <c r="B44" s="52">
        <f t="shared" si="0"/>
        <v>41</v>
      </c>
      <c r="C44" s="63"/>
      <c r="D44" s="61" t="s">
        <v>379</v>
      </c>
      <c r="E44" s="62" t="s">
        <v>435</v>
      </c>
      <c r="F44" s="62" t="s">
        <v>391</v>
      </c>
    </row>
    <row r="45" spans="2:6" ht="27" x14ac:dyDescent="0.15">
      <c r="B45" s="52">
        <f t="shared" si="0"/>
        <v>42</v>
      </c>
      <c r="C45" s="63"/>
      <c r="D45" s="61" t="s">
        <v>379</v>
      </c>
      <c r="E45" s="62" t="s">
        <v>437</v>
      </c>
      <c r="F45" s="62" t="s">
        <v>393</v>
      </c>
    </row>
    <row r="46" spans="2:6" ht="27" x14ac:dyDescent="0.15">
      <c r="B46" s="52">
        <f t="shared" si="0"/>
        <v>43</v>
      </c>
      <c r="C46" s="63"/>
      <c r="D46" s="61" t="s">
        <v>379</v>
      </c>
      <c r="E46" s="62" t="s">
        <v>439</v>
      </c>
      <c r="F46" s="62" t="s">
        <v>395</v>
      </c>
    </row>
    <row r="47" spans="2:6" ht="27" x14ac:dyDescent="0.15">
      <c r="B47" s="52">
        <f t="shared" si="0"/>
        <v>44</v>
      </c>
      <c r="C47" s="63"/>
      <c r="D47" s="61" t="s">
        <v>379</v>
      </c>
      <c r="E47" s="62" t="s">
        <v>441</v>
      </c>
      <c r="F47" s="62" t="s">
        <v>442</v>
      </c>
    </row>
    <row r="48" spans="2:6" ht="27" x14ac:dyDescent="0.15">
      <c r="B48" s="52">
        <f t="shared" si="0"/>
        <v>45</v>
      </c>
      <c r="C48" s="63"/>
      <c r="D48" s="61" t="s">
        <v>379</v>
      </c>
      <c r="E48" s="62" t="s">
        <v>443</v>
      </c>
      <c r="F48" s="62" t="s">
        <v>397</v>
      </c>
    </row>
    <row r="49" spans="2:6" ht="27" x14ac:dyDescent="0.15">
      <c r="B49" s="52">
        <f t="shared" si="0"/>
        <v>46</v>
      </c>
      <c r="C49" s="63"/>
      <c r="D49" s="61" t="s">
        <v>379</v>
      </c>
      <c r="E49" s="62" t="s">
        <v>444</v>
      </c>
      <c r="F49" s="62" t="s">
        <v>399</v>
      </c>
    </row>
    <row r="50" spans="2:6" ht="27" x14ac:dyDescent="0.15">
      <c r="B50" s="52">
        <f t="shared" si="0"/>
        <v>47</v>
      </c>
      <c r="C50" s="63"/>
      <c r="D50" s="61" t="s">
        <v>379</v>
      </c>
      <c r="E50" s="62" t="s">
        <v>446</v>
      </c>
      <c r="F50" s="62" t="s">
        <v>401</v>
      </c>
    </row>
    <row r="51" spans="2:6" ht="27" x14ac:dyDescent="0.15">
      <c r="B51" s="52">
        <f t="shared" si="0"/>
        <v>48</v>
      </c>
      <c r="C51" s="63"/>
      <c r="D51" s="61" t="s">
        <v>379</v>
      </c>
      <c r="E51" s="62" t="s">
        <v>448</v>
      </c>
      <c r="F51" s="62" t="s">
        <v>403</v>
      </c>
    </row>
    <row r="52" spans="2:6" ht="27" x14ac:dyDescent="0.15">
      <c r="B52" s="52">
        <f t="shared" si="0"/>
        <v>49</v>
      </c>
      <c r="C52" s="63"/>
      <c r="D52" s="61" t="s">
        <v>379</v>
      </c>
      <c r="E52" s="62" t="s">
        <v>450</v>
      </c>
      <c r="F52" s="62" t="s">
        <v>451</v>
      </c>
    </row>
    <row r="53" spans="2:6" ht="27" x14ac:dyDescent="0.15">
      <c r="B53" s="52">
        <f t="shared" si="0"/>
        <v>50</v>
      </c>
      <c r="C53" s="63"/>
      <c r="D53" s="61" t="s">
        <v>379</v>
      </c>
      <c r="E53" s="62" t="s">
        <v>452</v>
      </c>
      <c r="F53" s="62" t="s">
        <v>453</v>
      </c>
    </row>
    <row r="54" spans="2:6" ht="27" x14ac:dyDescent="0.15">
      <c r="B54" s="52">
        <f t="shared" si="0"/>
        <v>51</v>
      </c>
      <c r="C54" s="63"/>
      <c r="D54" s="61" t="s">
        <v>379</v>
      </c>
      <c r="E54" s="62" t="s">
        <v>454</v>
      </c>
      <c r="F54" s="62" t="s">
        <v>455</v>
      </c>
    </row>
    <row r="55" spans="2:6" ht="27" x14ac:dyDescent="0.15">
      <c r="B55" s="52">
        <f t="shared" si="0"/>
        <v>52</v>
      </c>
      <c r="C55" s="63"/>
      <c r="D55" s="61" t="s">
        <v>379</v>
      </c>
      <c r="E55" s="62" t="s">
        <v>456</v>
      </c>
      <c r="F55" s="62" t="s">
        <v>405</v>
      </c>
    </row>
    <row r="56" spans="2:6" ht="27" x14ac:dyDescent="0.15">
      <c r="B56" s="52">
        <f t="shared" si="0"/>
        <v>53</v>
      </c>
      <c r="C56" s="63"/>
      <c r="D56" s="61" t="s">
        <v>379</v>
      </c>
      <c r="E56" s="62" t="s">
        <v>458</v>
      </c>
      <c r="F56" s="62" t="s">
        <v>407</v>
      </c>
    </row>
    <row r="57" spans="2:6" ht="40.5" x14ac:dyDescent="0.15">
      <c r="B57" s="52">
        <f t="shared" si="0"/>
        <v>54</v>
      </c>
      <c r="C57" s="63"/>
      <c r="D57" s="61" t="s">
        <v>379</v>
      </c>
      <c r="E57" s="62" t="s">
        <v>460</v>
      </c>
      <c r="F57" s="62" t="s">
        <v>461</v>
      </c>
    </row>
    <row r="58" spans="2:6" ht="27" x14ac:dyDescent="0.15">
      <c r="B58" s="52">
        <f t="shared" si="0"/>
        <v>55</v>
      </c>
      <c r="C58" s="63"/>
      <c r="D58" s="61" t="s">
        <v>379</v>
      </c>
      <c r="E58" s="62" t="s">
        <v>462</v>
      </c>
      <c r="F58" s="62" t="s">
        <v>409</v>
      </c>
    </row>
    <row r="59" spans="2:6" ht="27" x14ac:dyDescent="0.15">
      <c r="B59" s="52">
        <f t="shared" si="0"/>
        <v>56</v>
      </c>
      <c r="C59" s="63"/>
      <c r="D59" s="61" t="s">
        <v>379</v>
      </c>
      <c r="E59" s="62" t="s">
        <v>464</v>
      </c>
      <c r="F59" s="62" t="s">
        <v>411</v>
      </c>
    </row>
    <row r="60" spans="2:6" ht="27" x14ac:dyDescent="0.15">
      <c r="B60" s="52">
        <f t="shared" si="0"/>
        <v>57</v>
      </c>
      <c r="C60" s="63"/>
      <c r="D60" s="61" t="s">
        <v>379</v>
      </c>
      <c r="E60" s="62" t="s">
        <v>466</v>
      </c>
      <c r="F60" s="62" t="s">
        <v>412</v>
      </c>
    </row>
    <row r="61" spans="2:6" ht="27" x14ac:dyDescent="0.15">
      <c r="B61" s="52">
        <f t="shared" si="0"/>
        <v>58</v>
      </c>
      <c r="C61" s="63"/>
      <c r="D61" s="61" t="s">
        <v>379</v>
      </c>
      <c r="E61" s="62" t="s">
        <v>468</v>
      </c>
      <c r="F61" s="62" t="s">
        <v>414</v>
      </c>
    </row>
    <row r="62" spans="2:6" ht="27" x14ac:dyDescent="0.15">
      <c r="B62" s="52">
        <f t="shared" si="0"/>
        <v>59</v>
      </c>
      <c r="C62" s="63"/>
      <c r="D62" s="61" t="s">
        <v>379</v>
      </c>
      <c r="E62" s="62" t="s">
        <v>470</v>
      </c>
      <c r="F62" s="62" t="s">
        <v>471</v>
      </c>
    </row>
    <row r="63" spans="2:6" ht="27" x14ac:dyDescent="0.15">
      <c r="B63" s="52">
        <f t="shared" si="0"/>
        <v>60</v>
      </c>
      <c r="C63" s="63"/>
      <c r="D63" s="61" t="s">
        <v>379</v>
      </c>
      <c r="E63" s="62" t="s">
        <v>472</v>
      </c>
      <c r="F63" s="62" t="s">
        <v>473</v>
      </c>
    </row>
    <row r="64" spans="2:6" ht="27" x14ac:dyDescent="0.15">
      <c r="B64" s="52">
        <f t="shared" si="0"/>
        <v>61</v>
      </c>
      <c r="C64" s="63"/>
      <c r="D64" s="61" t="s">
        <v>379</v>
      </c>
      <c r="E64" s="62" t="s">
        <v>474</v>
      </c>
      <c r="F64" s="62" t="s">
        <v>475</v>
      </c>
    </row>
    <row r="65" spans="2:6" ht="27" x14ac:dyDescent="0.15">
      <c r="B65" s="52">
        <f t="shared" si="0"/>
        <v>62</v>
      </c>
      <c r="C65" s="63"/>
      <c r="D65" s="61" t="s">
        <v>476</v>
      </c>
      <c r="E65" s="62" t="s">
        <v>477</v>
      </c>
      <c r="F65" s="62" t="s">
        <v>478</v>
      </c>
    </row>
    <row r="66" spans="2:6" ht="27" x14ac:dyDescent="0.15">
      <c r="B66" s="52">
        <f t="shared" si="0"/>
        <v>63</v>
      </c>
      <c r="C66" s="63"/>
      <c r="D66" s="61" t="s">
        <v>476</v>
      </c>
      <c r="E66" s="65" t="s">
        <v>479</v>
      </c>
      <c r="F66" s="62" t="s">
        <v>480</v>
      </c>
    </row>
    <row r="67" spans="2:6" ht="27" x14ac:dyDescent="0.15">
      <c r="B67" s="52">
        <f t="shared" si="0"/>
        <v>64</v>
      </c>
      <c r="C67" s="63"/>
      <c r="D67" s="61" t="s">
        <v>476</v>
      </c>
      <c r="E67" s="66" t="s">
        <v>481</v>
      </c>
      <c r="F67" s="62" t="s">
        <v>480</v>
      </c>
    </row>
    <row r="68" spans="2:6" ht="27" x14ac:dyDescent="0.15">
      <c r="B68" s="52">
        <f t="shared" si="0"/>
        <v>65</v>
      </c>
      <c r="C68" s="63"/>
      <c r="D68" s="61" t="s">
        <v>476</v>
      </c>
      <c r="E68" s="66" t="s">
        <v>482</v>
      </c>
      <c r="F68" s="62" t="s">
        <v>480</v>
      </c>
    </row>
    <row r="69" spans="2:6" ht="27" x14ac:dyDescent="0.15">
      <c r="B69" s="52">
        <f t="shared" si="0"/>
        <v>66</v>
      </c>
      <c r="C69" s="63"/>
      <c r="D69" s="61" t="s">
        <v>476</v>
      </c>
      <c r="E69" s="66" t="s">
        <v>483</v>
      </c>
      <c r="F69" s="62" t="s">
        <v>480</v>
      </c>
    </row>
    <row r="70" spans="2:6" ht="27" x14ac:dyDescent="0.15">
      <c r="B70" s="52">
        <f t="shared" si="0"/>
        <v>67</v>
      </c>
      <c r="C70" s="63"/>
      <c r="D70" s="61" t="s">
        <v>476</v>
      </c>
      <c r="E70" s="66" t="s">
        <v>484</v>
      </c>
      <c r="F70" s="62" t="s">
        <v>480</v>
      </c>
    </row>
    <row r="71" spans="2:6" ht="27" x14ac:dyDescent="0.15">
      <c r="B71" s="52">
        <f t="shared" ref="B71:B84" si="1">ROW()-3</f>
        <v>68</v>
      </c>
      <c r="C71" s="63"/>
      <c r="D71" s="61" t="s">
        <v>476</v>
      </c>
      <c r="E71" s="66" t="s">
        <v>485</v>
      </c>
      <c r="F71" s="62" t="s">
        <v>480</v>
      </c>
    </row>
    <row r="72" spans="2:6" ht="27" x14ac:dyDescent="0.15">
      <c r="B72" s="52">
        <f t="shared" si="1"/>
        <v>69</v>
      </c>
      <c r="C72" s="63"/>
      <c r="D72" s="61" t="s">
        <v>476</v>
      </c>
      <c r="E72" s="66" t="s">
        <v>486</v>
      </c>
      <c r="F72" s="62" t="s">
        <v>480</v>
      </c>
    </row>
    <row r="73" spans="2:6" ht="27" x14ac:dyDescent="0.15">
      <c r="B73" s="52">
        <f t="shared" si="1"/>
        <v>70</v>
      </c>
      <c r="C73" s="63"/>
      <c r="D73" s="61" t="s">
        <v>379</v>
      </c>
      <c r="E73" s="66" t="s">
        <v>487</v>
      </c>
      <c r="F73" s="62" t="s">
        <v>488</v>
      </c>
    </row>
    <row r="74" spans="2:6" ht="27" x14ac:dyDescent="0.15">
      <c r="B74" s="52">
        <f t="shared" si="1"/>
        <v>71</v>
      </c>
      <c r="C74" s="63"/>
      <c r="D74" s="61" t="s">
        <v>379</v>
      </c>
      <c r="E74" s="66" t="s">
        <v>489</v>
      </c>
      <c r="F74" s="62" t="s">
        <v>490</v>
      </c>
    </row>
    <row r="75" spans="2:6" ht="27" x14ac:dyDescent="0.15">
      <c r="B75" s="52">
        <f t="shared" si="1"/>
        <v>72</v>
      </c>
      <c r="C75" s="63"/>
      <c r="D75" s="61" t="s">
        <v>476</v>
      </c>
      <c r="E75" s="66" t="s">
        <v>491</v>
      </c>
      <c r="F75" s="62" t="s">
        <v>492</v>
      </c>
    </row>
    <row r="76" spans="2:6" ht="27" x14ac:dyDescent="0.15">
      <c r="B76" s="52">
        <f t="shared" si="1"/>
        <v>73</v>
      </c>
      <c r="C76" s="63"/>
      <c r="D76" s="61" t="s">
        <v>476</v>
      </c>
      <c r="E76" s="66" t="s">
        <v>493</v>
      </c>
      <c r="F76" s="62" t="s">
        <v>492</v>
      </c>
    </row>
    <row r="77" spans="2:6" ht="27" x14ac:dyDescent="0.15">
      <c r="B77" s="52">
        <f t="shared" si="1"/>
        <v>74</v>
      </c>
      <c r="C77" s="63"/>
      <c r="D77" s="61" t="s">
        <v>476</v>
      </c>
      <c r="E77" s="66" t="s">
        <v>494</v>
      </c>
      <c r="F77" s="62" t="s">
        <v>492</v>
      </c>
    </row>
    <row r="78" spans="2:6" ht="27" x14ac:dyDescent="0.15">
      <c r="B78" s="52">
        <f t="shared" si="1"/>
        <v>75</v>
      </c>
      <c r="C78" s="63"/>
      <c r="D78" s="61" t="s">
        <v>476</v>
      </c>
      <c r="E78" s="66" t="s">
        <v>495</v>
      </c>
      <c r="F78" s="62" t="s">
        <v>492</v>
      </c>
    </row>
    <row r="79" spans="2:6" ht="27" x14ac:dyDescent="0.15">
      <c r="B79" s="52">
        <f t="shared" si="1"/>
        <v>76</v>
      </c>
      <c r="C79" s="63"/>
      <c r="D79" s="61" t="s">
        <v>476</v>
      </c>
      <c r="E79" s="66" t="s">
        <v>496</v>
      </c>
      <c r="F79" s="62" t="s">
        <v>492</v>
      </c>
    </row>
    <row r="80" spans="2:6" ht="27" x14ac:dyDescent="0.15">
      <c r="B80" s="52">
        <f t="shared" si="1"/>
        <v>77</v>
      </c>
      <c r="C80" s="63"/>
      <c r="D80" s="61" t="s">
        <v>476</v>
      </c>
      <c r="E80" s="66" t="s">
        <v>497</v>
      </c>
      <c r="F80" s="62" t="s">
        <v>492</v>
      </c>
    </row>
    <row r="81" spans="2:6" ht="27" x14ac:dyDescent="0.15">
      <c r="B81" s="52">
        <f t="shared" si="1"/>
        <v>78</v>
      </c>
      <c r="C81" s="63"/>
      <c r="D81" s="61" t="s">
        <v>379</v>
      </c>
      <c r="E81" s="62" t="s">
        <v>498</v>
      </c>
      <c r="F81" s="62" t="s">
        <v>499</v>
      </c>
    </row>
    <row r="82" spans="2:6" ht="27" x14ac:dyDescent="0.15">
      <c r="B82" s="52">
        <f t="shared" si="1"/>
        <v>79</v>
      </c>
      <c r="C82" s="63"/>
      <c r="D82" s="61" t="s">
        <v>379</v>
      </c>
      <c r="E82" s="62" t="s">
        <v>500</v>
      </c>
      <c r="F82" s="62" t="s">
        <v>501</v>
      </c>
    </row>
    <row r="83" spans="2:6" ht="27" x14ac:dyDescent="0.15">
      <c r="B83" s="52">
        <f t="shared" si="1"/>
        <v>80</v>
      </c>
      <c r="C83" s="64"/>
      <c r="D83" s="61" t="s">
        <v>379</v>
      </c>
      <c r="E83" s="62" t="s">
        <v>502</v>
      </c>
      <c r="F83" s="62" t="s">
        <v>503</v>
      </c>
    </row>
    <row r="84" spans="2:6" ht="40.5" x14ac:dyDescent="0.15">
      <c r="B84" s="52">
        <f t="shared" si="1"/>
        <v>81</v>
      </c>
      <c r="C84" s="52"/>
      <c r="D84" s="61" t="s">
        <v>375</v>
      </c>
      <c r="E84" s="55" t="s">
        <v>376</v>
      </c>
      <c r="F84" s="61" t="s">
        <v>506</v>
      </c>
    </row>
  </sheetData>
  <sheetProtection selectLockedCells="1" selectUnlockedCells="1"/>
  <phoneticPr fontId="3"/>
  <pageMargins left="0.7" right="0.7" top="0.75" bottom="0.75" header="0.3" footer="0.3"/>
  <pageSetup paperSize="9" orientation="portrait" horizontalDpi="300" verticalDpi="300"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dimension ref="A1:AE99"/>
  <sheetViews>
    <sheetView zoomScaleNormal="100" workbookViewId="0">
      <selection activeCell="Q3" sqref="Q3"/>
    </sheetView>
  </sheetViews>
  <sheetFormatPr defaultColWidth="9" defaultRowHeight="13.5" x14ac:dyDescent="0.15"/>
  <cols>
    <col min="1" max="1" width="4.25" style="112" customWidth="1"/>
    <col min="2" max="3" width="5.625" style="112" customWidth="1"/>
    <col min="4" max="5" width="7.125" style="112" customWidth="1"/>
    <col min="6" max="7" width="6.25" style="112" customWidth="1"/>
    <col min="8" max="8" width="5.625" style="112" customWidth="1"/>
    <col min="9" max="9" width="5.25" style="112" customWidth="1"/>
    <col min="10" max="10" width="12.375" style="112" bestFit="1" customWidth="1"/>
    <col min="11" max="11" width="9.375" style="112" bestFit="1" customWidth="1"/>
    <col min="12" max="12" width="8.25" style="112" customWidth="1"/>
    <col min="13" max="13" width="7.75" style="112" customWidth="1"/>
    <col min="14" max="14" width="15.125" style="112" bestFit="1" customWidth="1"/>
    <col min="15" max="15" width="15.25" style="112" bestFit="1" customWidth="1"/>
    <col min="16" max="16" width="15.875" style="112" bestFit="1" customWidth="1"/>
    <col min="17" max="17" width="5.625" style="112" customWidth="1"/>
    <col min="18" max="18" width="8.375" style="112" bestFit="1" customWidth="1"/>
    <col min="19" max="16384" width="9" style="112"/>
  </cols>
  <sheetData>
    <row r="1" spans="1:16" x14ac:dyDescent="0.15">
      <c r="A1" s="225" t="s">
        <v>623</v>
      </c>
      <c r="B1" s="225"/>
      <c r="C1" s="225"/>
      <c r="D1" s="225"/>
      <c r="E1" s="225"/>
      <c r="F1" s="225"/>
      <c r="G1" s="225"/>
      <c r="H1" s="225"/>
      <c r="I1" s="225"/>
      <c r="J1" s="225"/>
      <c r="K1" s="225"/>
      <c r="L1" s="225"/>
      <c r="M1" s="225"/>
      <c r="N1" s="225"/>
      <c r="O1" s="225"/>
      <c r="P1" s="225"/>
    </row>
    <row r="2" spans="1:16" x14ac:dyDescent="0.15">
      <c r="A2" s="225"/>
      <c r="B2" s="225"/>
      <c r="C2" s="225"/>
      <c r="D2" s="225"/>
      <c r="E2" s="225"/>
      <c r="F2" s="225"/>
      <c r="G2" s="225"/>
      <c r="H2" s="225"/>
      <c r="I2" s="225"/>
      <c r="J2" s="225"/>
      <c r="K2" s="225"/>
      <c r="L2" s="225"/>
      <c r="M2" s="225"/>
      <c r="N2" s="225"/>
      <c r="O2" s="225"/>
      <c r="P2" s="225"/>
    </row>
    <row r="4" spans="1:16" x14ac:dyDescent="0.15">
      <c r="A4" s="112" t="s">
        <v>338</v>
      </c>
    </row>
    <row r="5" spans="1:16" ht="13.5" customHeight="1" x14ac:dyDescent="0.15">
      <c r="F5" s="223" t="s">
        <v>624</v>
      </c>
      <c r="G5" s="223"/>
      <c r="H5" s="223"/>
      <c r="I5" s="223"/>
      <c r="J5" s="223"/>
      <c r="K5" s="223"/>
      <c r="L5" s="223"/>
      <c r="M5" s="223"/>
      <c r="N5" s="223"/>
      <c r="O5" s="223"/>
      <c r="P5" s="113"/>
    </row>
    <row r="6" spans="1:16" x14ac:dyDescent="0.15">
      <c r="F6" s="223"/>
      <c r="G6" s="223"/>
      <c r="H6" s="223"/>
      <c r="I6" s="223"/>
      <c r="J6" s="223"/>
      <c r="K6" s="223"/>
      <c r="L6" s="223"/>
      <c r="M6" s="223"/>
      <c r="N6" s="223"/>
      <c r="O6" s="223"/>
      <c r="P6" s="113"/>
    </row>
    <row r="7" spans="1:16" x14ac:dyDescent="0.15">
      <c r="F7" s="223"/>
      <c r="G7" s="223"/>
      <c r="H7" s="223"/>
      <c r="I7" s="223"/>
      <c r="J7" s="223"/>
      <c r="K7" s="223"/>
      <c r="L7" s="223"/>
      <c r="M7" s="223"/>
      <c r="N7" s="223"/>
      <c r="O7" s="223"/>
      <c r="P7" s="113"/>
    </row>
    <row r="8" spans="1:16" x14ac:dyDescent="0.15">
      <c r="F8" s="223"/>
      <c r="G8" s="223"/>
      <c r="H8" s="223"/>
      <c r="I8" s="223"/>
      <c r="J8" s="223"/>
      <c r="K8" s="223"/>
      <c r="L8" s="223"/>
      <c r="M8" s="223"/>
      <c r="N8" s="223"/>
      <c r="O8" s="223"/>
      <c r="P8" s="113"/>
    </row>
    <row r="9" spans="1:16" x14ac:dyDescent="0.15">
      <c r="F9" s="223"/>
      <c r="G9" s="223"/>
      <c r="H9" s="223"/>
      <c r="I9" s="223"/>
      <c r="J9" s="223"/>
      <c r="K9" s="223"/>
      <c r="L9" s="223"/>
      <c r="M9" s="223"/>
      <c r="N9" s="223"/>
      <c r="O9" s="223"/>
      <c r="P9" s="113"/>
    </row>
    <row r="10" spans="1:16" x14ac:dyDescent="0.15">
      <c r="F10" s="223"/>
      <c r="G10" s="223"/>
      <c r="H10" s="223"/>
      <c r="I10" s="223"/>
      <c r="J10" s="223"/>
      <c r="K10" s="223"/>
      <c r="L10" s="223"/>
      <c r="M10" s="223"/>
      <c r="N10" s="223"/>
      <c r="O10" s="223"/>
      <c r="P10" s="113"/>
    </row>
    <row r="11" spans="1:16" x14ac:dyDescent="0.15">
      <c r="F11" s="223"/>
      <c r="G11" s="223"/>
      <c r="H11" s="223"/>
      <c r="I11" s="223"/>
      <c r="J11" s="223"/>
      <c r="K11" s="223"/>
      <c r="L11" s="223"/>
      <c r="M11" s="223"/>
      <c r="N11" s="223"/>
      <c r="O11" s="223"/>
      <c r="P11" s="113"/>
    </row>
    <row r="12" spans="1:16" x14ac:dyDescent="0.15">
      <c r="F12" s="223"/>
      <c r="G12" s="223"/>
      <c r="H12" s="223"/>
      <c r="I12" s="223"/>
      <c r="J12" s="223"/>
      <c r="K12" s="223"/>
      <c r="L12" s="223"/>
      <c r="M12" s="223"/>
      <c r="N12" s="223"/>
      <c r="O12" s="223"/>
      <c r="P12" s="113"/>
    </row>
    <row r="13" spans="1:16" x14ac:dyDescent="0.15">
      <c r="F13" s="223"/>
      <c r="G13" s="223"/>
      <c r="H13" s="223"/>
      <c r="I13" s="223"/>
      <c r="J13" s="223"/>
      <c r="K13" s="223"/>
      <c r="L13" s="223"/>
      <c r="M13" s="223"/>
      <c r="N13" s="223"/>
      <c r="O13" s="223"/>
      <c r="P13" s="113"/>
    </row>
    <row r="14" spans="1:16" x14ac:dyDescent="0.15">
      <c r="F14" s="223"/>
      <c r="G14" s="223"/>
      <c r="H14" s="223"/>
      <c r="I14" s="223"/>
      <c r="J14" s="223"/>
      <c r="K14" s="223"/>
      <c r="L14" s="223"/>
      <c r="M14" s="223"/>
      <c r="N14" s="223"/>
      <c r="O14" s="223"/>
      <c r="P14" s="113"/>
    </row>
    <row r="15" spans="1:16" x14ac:dyDescent="0.15">
      <c r="F15" s="223"/>
      <c r="G15" s="223"/>
      <c r="H15" s="223"/>
      <c r="I15" s="223"/>
      <c r="J15" s="223"/>
      <c r="K15" s="223"/>
      <c r="L15" s="223"/>
      <c r="M15" s="223"/>
      <c r="N15" s="223"/>
      <c r="O15" s="223"/>
      <c r="P15" s="113"/>
    </row>
    <row r="16" spans="1:16" x14ac:dyDescent="0.15">
      <c r="F16" s="223"/>
      <c r="G16" s="223"/>
      <c r="H16" s="223"/>
      <c r="I16" s="223"/>
      <c r="J16" s="223"/>
      <c r="K16" s="223"/>
      <c r="L16" s="223"/>
      <c r="M16" s="223"/>
      <c r="N16" s="223"/>
      <c r="O16" s="223"/>
      <c r="P16" s="113"/>
    </row>
    <row r="17" spans="1:16" x14ac:dyDescent="0.15">
      <c r="F17" s="223"/>
      <c r="G17" s="223"/>
      <c r="H17" s="223"/>
      <c r="I17" s="223"/>
      <c r="J17" s="223"/>
      <c r="K17" s="223"/>
      <c r="L17" s="223"/>
      <c r="M17" s="223"/>
      <c r="N17" s="223"/>
      <c r="O17" s="223"/>
      <c r="P17" s="113"/>
    </row>
    <row r="18" spans="1:16" x14ac:dyDescent="0.15">
      <c r="F18" s="223"/>
      <c r="G18" s="223"/>
      <c r="H18" s="223"/>
      <c r="I18" s="223"/>
      <c r="J18" s="223"/>
      <c r="K18" s="223"/>
      <c r="L18" s="223"/>
      <c r="M18" s="223"/>
      <c r="N18" s="223"/>
      <c r="O18" s="223"/>
      <c r="P18" s="113"/>
    </row>
    <row r="19" spans="1:16" x14ac:dyDescent="0.15">
      <c r="F19" s="223"/>
      <c r="G19" s="223"/>
      <c r="H19" s="223"/>
      <c r="I19" s="223"/>
      <c r="J19" s="223"/>
      <c r="K19" s="223"/>
      <c r="L19" s="223"/>
      <c r="M19" s="223"/>
      <c r="N19" s="223"/>
      <c r="O19" s="223"/>
      <c r="P19" s="113"/>
    </row>
    <row r="20" spans="1:16" x14ac:dyDescent="0.15">
      <c r="F20" s="223"/>
      <c r="G20" s="223"/>
      <c r="H20" s="223"/>
      <c r="I20" s="223"/>
      <c r="J20" s="223"/>
      <c r="K20" s="223"/>
      <c r="L20" s="223"/>
      <c r="M20" s="223"/>
      <c r="N20" s="223"/>
      <c r="O20" s="223"/>
      <c r="P20" s="113"/>
    </row>
    <row r="21" spans="1:16" x14ac:dyDescent="0.15">
      <c r="F21" s="223"/>
      <c r="G21" s="223"/>
      <c r="H21" s="223"/>
      <c r="I21" s="223"/>
      <c r="J21" s="223"/>
      <c r="K21" s="223"/>
      <c r="L21" s="223"/>
      <c r="M21" s="223"/>
      <c r="N21" s="223"/>
      <c r="O21" s="223"/>
    </row>
    <row r="22" spans="1:16" x14ac:dyDescent="0.15">
      <c r="F22" s="223"/>
      <c r="G22" s="223"/>
      <c r="H22" s="223"/>
      <c r="I22" s="223"/>
      <c r="J22" s="223"/>
      <c r="K22" s="223"/>
      <c r="L22" s="223"/>
      <c r="M22" s="223"/>
      <c r="N22" s="223"/>
      <c r="O22" s="223"/>
    </row>
    <row r="23" spans="1:16" x14ac:dyDescent="0.15">
      <c r="A23" s="112" t="s">
        <v>339</v>
      </c>
    </row>
    <row r="24" spans="1:16" ht="13.5" customHeight="1" x14ac:dyDescent="0.15">
      <c r="A24" s="223" t="s">
        <v>508</v>
      </c>
      <c r="B24" s="223"/>
      <c r="C24" s="223"/>
      <c r="D24" s="223"/>
      <c r="E24" s="223"/>
      <c r="F24" s="223"/>
      <c r="G24" s="223"/>
      <c r="H24" s="223"/>
      <c r="I24" s="223"/>
      <c r="J24" s="223"/>
      <c r="K24" s="223"/>
      <c r="L24" s="223"/>
      <c r="M24" s="223"/>
      <c r="N24" s="223"/>
      <c r="O24" s="223"/>
      <c r="P24" s="113"/>
    </row>
    <row r="25" spans="1:16" x14ac:dyDescent="0.15">
      <c r="A25" s="223"/>
      <c r="B25" s="223"/>
      <c r="C25" s="223"/>
      <c r="D25" s="223"/>
      <c r="E25" s="223"/>
      <c r="F25" s="223"/>
      <c r="G25" s="223"/>
      <c r="H25" s="223"/>
      <c r="I25" s="223"/>
      <c r="J25" s="223"/>
      <c r="K25" s="223"/>
      <c r="L25" s="223"/>
      <c r="M25" s="223"/>
      <c r="N25" s="223"/>
      <c r="O25" s="223"/>
      <c r="P25" s="113"/>
    </row>
    <row r="26" spans="1:16" x14ac:dyDescent="0.15">
      <c r="A26" s="223"/>
      <c r="B26" s="223"/>
      <c r="C26" s="223"/>
      <c r="D26" s="223"/>
      <c r="E26" s="223"/>
      <c r="F26" s="223"/>
      <c r="G26" s="223"/>
      <c r="H26" s="223"/>
      <c r="I26" s="223"/>
      <c r="J26" s="223"/>
      <c r="K26" s="223"/>
      <c r="L26" s="223"/>
      <c r="M26" s="223"/>
      <c r="N26" s="223"/>
      <c r="O26" s="223"/>
      <c r="P26" s="113"/>
    </row>
    <row r="28" spans="1:16" x14ac:dyDescent="0.15">
      <c r="A28" s="223" t="s">
        <v>587</v>
      </c>
      <c r="B28" s="224"/>
      <c r="C28" s="224"/>
      <c r="D28" s="224"/>
      <c r="E28" s="224"/>
      <c r="F28" s="224"/>
      <c r="G28" s="224"/>
      <c r="H28" s="224"/>
      <c r="I28" s="224"/>
      <c r="J28" s="224"/>
    </row>
    <row r="29" spans="1:16" x14ac:dyDescent="0.15">
      <c r="A29" s="224"/>
      <c r="B29" s="224"/>
      <c r="C29" s="224"/>
      <c r="D29" s="224"/>
      <c r="E29" s="224"/>
      <c r="F29" s="224"/>
      <c r="G29" s="224"/>
      <c r="H29" s="224"/>
      <c r="I29" s="224"/>
      <c r="J29" s="224"/>
    </row>
    <row r="30" spans="1:16" ht="17.25" x14ac:dyDescent="0.15">
      <c r="A30" s="226" t="s">
        <v>571</v>
      </c>
      <c r="B30" s="226"/>
      <c r="C30" s="226"/>
      <c r="D30" s="226"/>
      <c r="E30" s="226"/>
      <c r="F30" s="227" t="s">
        <v>12</v>
      </c>
      <c r="G30" s="227"/>
      <c r="H30" s="228" t="s">
        <v>59</v>
      </c>
      <c r="I30" s="222"/>
      <c r="J30" s="222"/>
      <c r="K30" s="222"/>
      <c r="L30" s="222"/>
      <c r="M30" s="222"/>
      <c r="N30" s="222"/>
      <c r="O30" s="222"/>
      <c r="P30" s="222"/>
    </row>
    <row r="31" spans="1:16" ht="17.25" x14ac:dyDescent="0.15">
      <c r="A31" s="226" t="s">
        <v>56</v>
      </c>
      <c r="B31" s="226"/>
      <c r="C31" s="226"/>
      <c r="D31" s="226"/>
      <c r="E31" s="226"/>
      <c r="F31" s="229">
        <v>85637</v>
      </c>
      <c r="G31" s="229"/>
      <c r="H31" s="228" t="s">
        <v>625</v>
      </c>
      <c r="I31" s="222"/>
      <c r="J31" s="222"/>
      <c r="K31" s="222"/>
      <c r="L31" s="222"/>
      <c r="M31" s="222"/>
      <c r="N31" s="222"/>
      <c r="O31" s="222"/>
      <c r="P31" s="222"/>
    </row>
    <row r="32" spans="1:16" ht="17.25" x14ac:dyDescent="0.15">
      <c r="A32" s="226" t="s">
        <v>48</v>
      </c>
      <c r="B32" s="226"/>
      <c r="C32" s="226"/>
      <c r="D32" s="226"/>
      <c r="E32" s="226"/>
      <c r="F32" s="227" t="s">
        <v>510</v>
      </c>
      <c r="G32" s="227"/>
      <c r="H32" s="228" t="s">
        <v>58</v>
      </c>
      <c r="I32" s="222"/>
      <c r="J32" s="222"/>
      <c r="K32" s="222"/>
      <c r="L32" s="222"/>
      <c r="M32" s="222"/>
      <c r="N32" s="222"/>
      <c r="O32" s="222"/>
      <c r="P32" s="222"/>
    </row>
    <row r="34" spans="1:31" x14ac:dyDescent="0.15">
      <c r="A34" s="230" t="s">
        <v>586</v>
      </c>
      <c r="B34" s="231"/>
      <c r="C34" s="231"/>
      <c r="D34" s="231"/>
      <c r="E34" s="231"/>
      <c r="F34" s="231"/>
      <c r="G34" s="231"/>
      <c r="H34" s="231"/>
      <c r="I34" s="231"/>
      <c r="J34" s="231"/>
    </row>
    <row r="35" spans="1:31" x14ac:dyDescent="0.15">
      <c r="A35" s="232"/>
      <c r="B35" s="232"/>
      <c r="C35" s="232"/>
      <c r="D35" s="232"/>
      <c r="E35" s="232"/>
      <c r="F35" s="232"/>
      <c r="G35" s="232"/>
      <c r="H35" s="232"/>
      <c r="I35" s="232"/>
      <c r="J35" s="232"/>
    </row>
    <row r="36" spans="1:31" ht="14.25" x14ac:dyDescent="0.15">
      <c r="A36" s="235" t="s">
        <v>2</v>
      </c>
      <c r="B36" s="235"/>
      <c r="C36" s="235"/>
      <c r="D36" s="235"/>
      <c r="E36" s="235"/>
      <c r="F36" s="235"/>
      <c r="G36" s="235"/>
      <c r="H36" s="235"/>
      <c r="I36" s="235"/>
      <c r="J36" s="235"/>
      <c r="K36" s="235"/>
      <c r="L36" s="235"/>
      <c r="M36" s="235"/>
      <c r="N36" s="235"/>
      <c r="O36" s="235"/>
    </row>
    <row r="37" spans="1:31" ht="16.5" x14ac:dyDescent="0.15">
      <c r="A37" s="236"/>
      <c r="B37" s="236"/>
      <c r="C37" s="236"/>
      <c r="D37" s="236"/>
      <c r="E37" s="236"/>
      <c r="F37" s="236"/>
      <c r="G37" s="237" t="s">
        <v>4</v>
      </c>
      <c r="H37" s="237"/>
      <c r="I37" s="237" t="s">
        <v>585</v>
      </c>
      <c r="J37" s="237"/>
      <c r="K37" s="237"/>
      <c r="L37" s="237"/>
      <c r="M37" s="237"/>
      <c r="N37" s="237"/>
      <c r="O37" s="237"/>
    </row>
    <row r="38" spans="1:31" ht="17.25" x14ac:dyDescent="0.15">
      <c r="A38" s="236" t="s">
        <v>6</v>
      </c>
      <c r="B38" s="236"/>
      <c r="C38" s="236"/>
      <c r="D38" s="236"/>
      <c r="E38" s="236"/>
      <c r="F38" s="236"/>
      <c r="G38" s="238" t="s">
        <v>65</v>
      </c>
      <c r="H38" s="238"/>
      <c r="I38" s="238" t="s">
        <v>584</v>
      </c>
      <c r="J38" s="238"/>
      <c r="K38" s="238"/>
      <c r="L38" s="238"/>
      <c r="M38" s="238"/>
      <c r="N38" s="238"/>
      <c r="O38" s="238"/>
    </row>
    <row r="39" spans="1:31" ht="17.25" x14ac:dyDescent="0.15">
      <c r="A39" s="233" t="s">
        <v>7</v>
      </c>
      <c r="B39" s="233"/>
      <c r="C39" s="233"/>
      <c r="D39" s="233"/>
      <c r="E39" s="233"/>
      <c r="F39" s="233"/>
      <c r="G39" s="234" t="s">
        <v>13</v>
      </c>
      <c r="H39" s="234"/>
      <c r="I39" s="234" t="s">
        <v>16</v>
      </c>
      <c r="J39" s="234"/>
      <c r="K39" s="234"/>
      <c r="L39" s="234"/>
      <c r="M39" s="234"/>
      <c r="N39" s="234"/>
      <c r="O39" s="234"/>
    </row>
    <row r="40" spans="1:31" ht="17.25" customHeight="1" x14ac:dyDescent="0.15">
      <c r="A40" s="233" t="s">
        <v>8</v>
      </c>
      <c r="B40" s="233"/>
      <c r="C40" s="233"/>
      <c r="D40" s="233"/>
      <c r="E40" s="233"/>
      <c r="F40" s="233"/>
      <c r="G40" s="234" t="s">
        <v>14</v>
      </c>
      <c r="H40" s="234"/>
      <c r="I40" s="234" t="s">
        <v>17</v>
      </c>
      <c r="J40" s="234"/>
      <c r="K40" s="234"/>
      <c r="L40" s="234"/>
      <c r="M40" s="234"/>
      <c r="N40" s="234"/>
      <c r="O40" s="234"/>
    </row>
    <row r="41" spans="1:31" ht="17.25" customHeight="1" x14ac:dyDescent="0.15">
      <c r="A41" s="233" t="s">
        <v>62</v>
      </c>
      <c r="B41" s="233"/>
      <c r="C41" s="233"/>
      <c r="D41" s="233"/>
      <c r="E41" s="233"/>
      <c r="F41" s="233"/>
      <c r="G41" s="234" t="s">
        <v>15</v>
      </c>
      <c r="H41" s="234"/>
      <c r="I41" s="234" t="s">
        <v>17</v>
      </c>
      <c r="J41" s="234"/>
      <c r="K41" s="234"/>
      <c r="L41" s="234"/>
      <c r="M41" s="234"/>
      <c r="N41" s="234"/>
      <c r="O41" s="234"/>
    </row>
    <row r="42" spans="1:31" ht="14.25" x14ac:dyDescent="0.15">
      <c r="A42" s="233" t="s">
        <v>10</v>
      </c>
      <c r="B42" s="233"/>
      <c r="C42" s="233"/>
      <c r="D42" s="233"/>
      <c r="E42" s="233"/>
      <c r="F42" s="233"/>
      <c r="G42" s="241" t="s">
        <v>11</v>
      </c>
      <c r="H42" s="241"/>
      <c r="I42" s="242"/>
      <c r="J42" s="242"/>
      <c r="K42" s="242"/>
      <c r="L42" s="242"/>
      <c r="M42" s="242"/>
      <c r="N42" s="242"/>
      <c r="O42" s="242"/>
    </row>
    <row r="44" spans="1:31" ht="19.5" customHeight="1" x14ac:dyDescent="0.15">
      <c r="A44" s="223" t="s">
        <v>626</v>
      </c>
      <c r="B44" s="224"/>
      <c r="C44" s="224"/>
      <c r="D44" s="224"/>
      <c r="E44" s="224"/>
      <c r="F44" s="224"/>
      <c r="G44" s="224"/>
      <c r="H44" s="224"/>
      <c r="I44" s="224"/>
      <c r="J44" s="224"/>
      <c r="K44" s="224"/>
      <c r="L44" s="224"/>
      <c r="M44" s="224"/>
      <c r="N44" s="224"/>
      <c r="O44" s="224"/>
      <c r="Q44" s="222"/>
      <c r="R44" s="222"/>
      <c r="S44" s="222"/>
      <c r="T44" s="222"/>
      <c r="U44" s="222"/>
      <c r="V44" s="222"/>
      <c r="W44" s="222"/>
      <c r="X44" s="222"/>
      <c r="Y44" s="222"/>
      <c r="Z44" s="222"/>
      <c r="AA44" s="222"/>
      <c r="AB44" s="222"/>
      <c r="AC44" s="222"/>
      <c r="AD44" s="222"/>
      <c r="AE44" s="222"/>
    </row>
    <row r="45" spans="1:31" x14ac:dyDescent="0.15">
      <c r="A45" s="224"/>
      <c r="B45" s="224"/>
      <c r="C45" s="224"/>
      <c r="D45" s="224"/>
      <c r="E45" s="224"/>
      <c r="F45" s="224"/>
      <c r="G45" s="224"/>
      <c r="H45" s="224"/>
      <c r="I45" s="224"/>
      <c r="J45" s="224"/>
      <c r="K45" s="224"/>
      <c r="L45" s="224"/>
      <c r="M45" s="224"/>
      <c r="N45" s="224"/>
      <c r="O45" s="224"/>
      <c r="Q45" s="222"/>
      <c r="R45" s="222"/>
      <c r="S45" s="222"/>
      <c r="T45" s="222"/>
      <c r="U45" s="222"/>
      <c r="V45" s="222"/>
      <c r="W45" s="222"/>
      <c r="X45" s="222"/>
      <c r="Y45" s="222"/>
      <c r="Z45" s="222"/>
      <c r="AA45" s="222"/>
      <c r="AB45" s="222"/>
      <c r="AC45" s="222"/>
      <c r="AD45" s="222"/>
      <c r="AE45" s="222"/>
    </row>
    <row r="46" spans="1:31" x14ac:dyDescent="0.15">
      <c r="A46" s="224"/>
      <c r="B46" s="224"/>
      <c r="C46" s="224"/>
      <c r="D46" s="224"/>
      <c r="E46" s="224"/>
      <c r="F46" s="224"/>
      <c r="G46" s="224"/>
      <c r="H46" s="224"/>
      <c r="I46" s="224"/>
      <c r="J46" s="224"/>
      <c r="K46" s="224"/>
      <c r="L46" s="224"/>
      <c r="M46" s="224"/>
      <c r="N46" s="224"/>
      <c r="O46" s="224"/>
      <c r="Q46" s="222"/>
      <c r="R46" s="222"/>
      <c r="S46" s="222"/>
      <c r="T46" s="222"/>
      <c r="U46" s="222"/>
      <c r="V46" s="222"/>
      <c r="W46" s="222"/>
      <c r="X46" s="222"/>
      <c r="Y46" s="222"/>
      <c r="Z46" s="222"/>
      <c r="AA46" s="222"/>
      <c r="AB46" s="222"/>
      <c r="AC46" s="222"/>
      <c r="AD46" s="222"/>
      <c r="AE46" s="222"/>
    </row>
    <row r="47" spans="1:31" x14ac:dyDescent="0.15">
      <c r="A47" s="224"/>
      <c r="B47" s="224"/>
      <c r="C47" s="224"/>
      <c r="D47" s="224"/>
      <c r="E47" s="224"/>
      <c r="F47" s="224"/>
      <c r="G47" s="224"/>
      <c r="H47" s="224"/>
      <c r="I47" s="224"/>
      <c r="J47" s="224"/>
      <c r="K47" s="224"/>
      <c r="L47" s="224"/>
      <c r="M47" s="224"/>
      <c r="N47" s="224"/>
      <c r="O47" s="224"/>
      <c r="Q47" s="222"/>
      <c r="R47" s="222"/>
      <c r="S47" s="222"/>
      <c r="T47" s="222"/>
      <c r="U47" s="222"/>
      <c r="V47" s="222"/>
      <c r="W47" s="222"/>
      <c r="X47" s="222"/>
      <c r="Y47" s="222"/>
      <c r="Z47" s="222"/>
      <c r="AA47" s="222"/>
      <c r="AB47" s="222"/>
      <c r="AC47" s="222"/>
      <c r="AD47" s="222"/>
      <c r="AE47" s="222"/>
    </row>
    <row r="48" spans="1:31" ht="14.25" x14ac:dyDescent="0.15">
      <c r="A48" s="114"/>
      <c r="B48" s="114"/>
      <c r="C48" s="114"/>
      <c r="D48" s="114"/>
      <c r="E48" s="114"/>
      <c r="F48" s="114"/>
      <c r="G48" s="114"/>
      <c r="H48" s="114"/>
      <c r="I48" s="114"/>
      <c r="J48" s="114"/>
      <c r="K48" s="114"/>
      <c r="L48" s="114"/>
      <c r="M48" s="114"/>
      <c r="N48" s="114"/>
      <c r="O48" s="114"/>
    </row>
    <row r="49" spans="1:15" ht="14.25" x14ac:dyDescent="0.15">
      <c r="A49" s="103" t="s">
        <v>342</v>
      </c>
      <c r="B49" s="115"/>
      <c r="C49" s="115"/>
      <c r="D49" s="115"/>
      <c r="E49" s="115"/>
      <c r="F49" s="115"/>
      <c r="G49" s="115"/>
      <c r="H49" s="115"/>
      <c r="I49" s="114"/>
      <c r="J49" s="114"/>
      <c r="K49" s="114"/>
      <c r="L49" s="114"/>
      <c r="M49" s="114"/>
      <c r="N49" s="114"/>
      <c r="O49" s="114"/>
    </row>
    <row r="50" spans="1:15" ht="14.25" x14ac:dyDescent="0.15">
      <c r="A50" s="243" t="s">
        <v>343</v>
      </c>
      <c r="B50" s="243"/>
      <c r="C50" s="243"/>
      <c r="D50" s="243"/>
      <c r="E50" s="243"/>
      <c r="F50" s="243"/>
      <c r="G50" s="243"/>
      <c r="H50" s="243"/>
      <c r="I50" s="114"/>
      <c r="J50" s="114"/>
      <c r="K50" s="114"/>
      <c r="L50" s="114"/>
      <c r="M50" s="114"/>
      <c r="N50" s="114"/>
      <c r="O50" s="114"/>
    </row>
    <row r="51" spans="1:15" ht="14.25" x14ac:dyDescent="0.15">
      <c r="A51" s="244" t="s">
        <v>3</v>
      </c>
      <c r="B51" s="245"/>
      <c r="C51" s="245"/>
      <c r="D51" s="245"/>
      <c r="E51" s="245"/>
      <c r="F51" s="245"/>
      <c r="G51" s="245"/>
      <c r="H51" s="245"/>
      <c r="I51" s="245"/>
      <c r="J51" s="245"/>
      <c r="K51" s="245"/>
      <c r="L51" s="245"/>
      <c r="M51" s="245"/>
      <c r="N51" s="245"/>
      <c r="O51" s="245"/>
    </row>
    <row r="52" spans="1:15" ht="17.25" x14ac:dyDescent="0.15">
      <c r="A52" s="239" t="s">
        <v>5</v>
      </c>
      <c r="B52" s="239"/>
      <c r="C52" s="239"/>
      <c r="D52" s="239"/>
      <c r="E52" s="239"/>
      <c r="F52" s="239"/>
      <c r="G52" s="240" t="s">
        <v>512</v>
      </c>
      <c r="H52" s="240"/>
      <c r="I52" s="240"/>
      <c r="J52" s="240"/>
      <c r="K52" s="240"/>
      <c r="L52" s="240"/>
      <c r="M52" s="240"/>
      <c r="N52" s="240"/>
      <c r="O52" s="240"/>
    </row>
    <row r="53" spans="1:15" ht="17.25" x14ac:dyDescent="0.15">
      <c r="A53" s="239" t="s">
        <v>9</v>
      </c>
      <c r="B53" s="239"/>
      <c r="C53" s="239"/>
      <c r="D53" s="239"/>
      <c r="E53" s="239"/>
      <c r="F53" s="239"/>
      <c r="G53" s="240">
        <v>20200230</v>
      </c>
      <c r="H53" s="240"/>
      <c r="I53" s="240"/>
      <c r="J53" s="240"/>
      <c r="K53" s="240"/>
      <c r="L53" s="240"/>
      <c r="M53" s="240"/>
      <c r="N53" s="240"/>
      <c r="O53" s="240"/>
    </row>
    <row r="54" spans="1:15" ht="17.25" x14ac:dyDescent="0.15">
      <c r="A54" s="239" t="s">
        <v>69</v>
      </c>
      <c r="B54" s="239"/>
      <c r="C54" s="239"/>
      <c r="D54" s="239"/>
      <c r="E54" s="239"/>
      <c r="F54" s="239"/>
      <c r="G54" s="240" t="s">
        <v>513</v>
      </c>
      <c r="H54" s="240"/>
      <c r="I54" s="240"/>
      <c r="J54" s="240"/>
      <c r="K54" s="240"/>
      <c r="L54" s="240"/>
      <c r="M54" s="240"/>
      <c r="N54" s="240"/>
      <c r="O54" s="240"/>
    </row>
    <row r="55" spans="1:15" ht="16.5" customHeight="1" x14ac:dyDescent="0.15">
      <c r="A55" s="239" t="s">
        <v>714</v>
      </c>
      <c r="B55" s="239"/>
      <c r="C55" s="239"/>
      <c r="D55" s="239"/>
      <c r="E55" s="239"/>
      <c r="F55" s="239"/>
      <c r="G55" s="246" t="s">
        <v>345</v>
      </c>
      <c r="H55" s="240"/>
      <c r="I55" s="240"/>
      <c r="J55" s="240"/>
      <c r="K55" s="240"/>
      <c r="L55" s="240"/>
      <c r="M55" s="240"/>
      <c r="N55" s="240"/>
      <c r="O55" s="240"/>
    </row>
    <row r="56" spans="1:15" ht="16.5" customHeight="1" x14ac:dyDescent="0.15">
      <c r="A56" s="239" t="s">
        <v>71</v>
      </c>
      <c r="B56" s="239"/>
      <c r="C56" s="239"/>
      <c r="D56" s="239"/>
      <c r="E56" s="239"/>
      <c r="F56" s="239"/>
      <c r="G56" s="247" t="s">
        <v>336</v>
      </c>
      <c r="H56" s="247"/>
      <c r="I56" s="247"/>
      <c r="J56" s="247"/>
      <c r="K56" s="247"/>
      <c r="L56" s="247"/>
      <c r="M56" s="247"/>
      <c r="N56" s="247"/>
      <c r="O56" s="247"/>
    </row>
    <row r="57" spans="1:15" ht="14.25" x14ac:dyDescent="0.15">
      <c r="A57" s="114"/>
      <c r="B57" s="114"/>
      <c r="C57" s="114"/>
      <c r="D57" s="114"/>
      <c r="E57" s="114"/>
      <c r="F57" s="114"/>
      <c r="G57" s="114"/>
      <c r="H57" s="114"/>
      <c r="I57" s="114"/>
      <c r="J57" s="114"/>
      <c r="K57" s="114"/>
      <c r="L57" s="114"/>
      <c r="M57" s="114"/>
      <c r="N57" s="114"/>
      <c r="O57" s="114"/>
    </row>
    <row r="58" spans="1:15" ht="14.25" x14ac:dyDescent="0.15">
      <c r="A58" s="115" t="s">
        <v>627</v>
      </c>
      <c r="B58" s="114"/>
      <c r="C58" s="114"/>
      <c r="D58" s="114"/>
      <c r="E58" s="114"/>
      <c r="F58" s="114"/>
      <c r="G58" s="114"/>
      <c r="H58" s="114"/>
      <c r="I58" s="114"/>
      <c r="J58" s="114"/>
      <c r="K58" s="114"/>
      <c r="L58" s="114"/>
      <c r="M58" s="114"/>
      <c r="N58" s="114"/>
      <c r="O58" s="114"/>
    </row>
    <row r="59" spans="1:15" ht="14.25" x14ac:dyDescent="0.15">
      <c r="A59" s="115" t="s">
        <v>344</v>
      </c>
      <c r="B59" s="114"/>
      <c r="C59" s="114"/>
      <c r="D59" s="114"/>
      <c r="E59" s="114"/>
      <c r="F59" s="114"/>
      <c r="G59" s="114"/>
      <c r="H59" s="114"/>
      <c r="I59" s="114"/>
      <c r="J59" s="114"/>
      <c r="K59" s="114"/>
      <c r="L59" s="114"/>
      <c r="M59" s="114"/>
      <c r="N59" s="114"/>
      <c r="O59" s="114"/>
    </row>
    <row r="60" spans="1:15" ht="14.25" x14ac:dyDescent="0.15">
      <c r="A60" s="115" t="s">
        <v>515</v>
      </c>
      <c r="B60" s="114"/>
      <c r="C60" s="114"/>
      <c r="D60" s="114"/>
      <c r="E60" s="114"/>
      <c r="F60" s="114"/>
      <c r="G60" s="114"/>
      <c r="H60" s="114"/>
      <c r="I60" s="114"/>
      <c r="J60" s="114"/>
      <c r="K60" s="114"/>
      <c r="L60" s="114"/>
      <c r="M60" s="114"/>
      <c r="N60" s="114"/>
      <c r="O60" s="114"/>
    </row>
    <row r="61" spans="1:15" ht="14.25" x14ac:dyDescent="0.15">
      <c r="A61" s="115" t="s">
        <v>715</v>
      </c>
      <c r="B61" s="114"/>
      <c r="C61" s="114"/>
      <c r="D61" s="114"/>
      <c r="E61" s="114"/>
      <c r="F61" s="114"/>
      <c r="G61" s="114"/>
      <c r="H61" s="114"/>
      <c r="I61" s="114"/>
      <c r="J61" s="114"/>
      <c r="K61" s="114"/>
      <c r="L61" s="114"/>
      <c r="M61" s="114"/>
      <c r="N61" s="114"/>
      <c r="O61" s="114"/>
    </row>
    <row r="62" spans="1:15" ht="14.25" x14ac:dyDescent="0.15">
      <c r="A62" s="115" t="s">
        <v>560</v>
      </c>
      <c r="B62" s="114"/>
      <c r="C62" s="114"/>
      <c r="D62" s="114"/>
      <c r="E62" s="114"/>
      <c r="F62" s="114"/>
      <c r="G62" s="114"/>
      <c r="H62" s="114"/>
      <c r="I62" s="114"/>
      <c r="J62" s="114"/>
      <c r="K62" s="114"/>
      <c r="L62" s="114"/>
      <c r="M62" s="114"/>
      <c r="N62" s="114"/>
      <c r="O62" s="114"/>
    </row>
    <row r="63" spans="1:15" ht="14.25" x14ac:dyDescent="0.15">
      <c r="A63" s="114"/>
      <c r="B63" s="114"/>
      <c r="C63" s="114"/>
      <c r="D63" s="114"/>
      <c r="E63" s="114"/>
      <c r="F63" s="114"/>
      <c r="G63" s="114"/>
      <c r="H63" s="114"/>
      <c r="I63" s="114"/>
      <c r="J63" s="114"/>
      <c r="K63" s="114"/>
      <c r="L63" s="114"/>
      <c r="M63" s="114"/>
      <c r="N63" s="114"/>
      <c r="O63" s="114"/>
    </row>
    <row r="64" spans="1:15" ht="14.1" customHeight="1" x14ac:dyDescent="0.15">
      <c r="A64" s="112" t="s">
        <v>517</v>
      </c>
    </row>
    <row r="65" spans="1:16" x14ac:dyDescent="0.15">
      <c r="A65" s="112" t="s">
        <v>518</v>
      </c>
    </row>
    <row r="66" spans="1:16" ht="18.75" x14ac:dyDescent="0.15">
      <c r="A66" s="254" t="s">
        <v>26</v>
      </c>
      <c r="B66" s="255"/>
      <c r="C66" s="255"/>
      <c r="D66" s="255"/>
      <c r="E66" s="255"/>
      <c r="F66" s="255"/>
      <c r="G66" s="255"/>
      <c r="H66" s="255"/>
      <c r="I66" s="255"/>
      <c r="J66" s="255"/>
      <c r="K66" s="255"/>
      <c r="L66" s="255"/>
      <c r="M66" s="255"/>
      <c r="N66" s="255"/>
      <c r="O66" s="255"/>
      <c r="P66" s="256"/>
    </row>
    <row r="67" spans="1:16" ht="17.25" x14ac:dyDescent="0.2">
      <c r="A67" s="102"/>
      <c r="B67" s="257" t="s">
        <v>19</v>
      </c>
      <c r="C67" s="258"/>
      <c r="D67" s="258"/>
      <c r="E67" s="258"/>
      <c r="F67" s="258"/>
      <c r="G67" s="258"/>
      <c r="H67" s="258"/>
      <c r="I67" s="258"/>
      <c r="J67" s="258"/>
      <c r="K67" s="258"/>
      <c r="L67" s="258"/>
      <c r="M67" s="259"/>
      <c r="N67" s="249" t="s">
        <v>628</v>
      </c>
      <c r="O67" s="251"/>
      <c r="P67" s="101" t="s">
        <v>27</v>
      </c>
    </row>
    <row r="68" spans="1:16" ht="21.75" x14ac:dyDescent="0.2">
      <c r="A68" s="96" t="s">
        <v>28</v>
      </c>
      <c r="B68" s="249" t="s">
        <v>20</v>
      </c>
      <c r="C68" s="250"/>
      <c r="D68" s="251"/>
      <c r="E68" s="252" t="s">
        <v>674</v>
      </c>
      <c r="F68" s="252"/>
      <c r="G68" s="252"/>
      <c r="H68" s="249" t="s">
        <v>22</v>
      </c>
      <c r="I68" s="250"/>
      <c r="J68" s="251"/>
      <c r="K68" s="106" t="s">
        <v>23</v>
      </c>
      <c r="L68" s="106" t="s">
        <v>24</v>
      </c>
      <c r="M68" s="106" t="s">
        <v>25</v>
      </c>
      <c r="N68" s="106" t="s">
        <v>520</v>
      </c>
      <c r="O68" s="106" t="s">
        <v>583</v>
      </c>
      <c r="P68" s="100" t="s">
        <v>29</v>
      </c>
    </row>
    <row r="69" spans="1:16" ht="17.25" x14ac:dyDescent="0.2">
      <c r="A69" s="96">
        <v>1</v>
      </c>
      <c r="B69" s="253" t="s">
        <v>522</v>
      </c>
      <c r="C69" s="253"/>
      <c r="D69" s="253"/>
      <c r="E69" s="253" t="s">
        <v>523</v>
      </c>
      <c r="F69" s="253"/>
      <c r="G69" s="253"/>
      <c r="H69" s="260" t="s">
        <v>524</v>
      </c>
      <c r="I69" s="261"/>
      <c r="J69" s="262"/>
      <c r="K69" s="116">
        <v>5856</v>
      </c>
      <c r="L69" s="99" t="s">
        <v>54</v>
      </c>
      <c r="M69" s="99" t="s">
        <v>55</v>
      </c>
      <c r="N69" s="99" t="s">
        <v>49</v>
      </c>
      <c r="O69" s="107" t="s">
        <v>50</v>
      </c>
      <c r="P69" s="99" t="s">
        <v>337</v>
      </c>
    </row>
    <row r="71" spans="1:16" x14ac:dyDescent="0.15">
      <c r="A71" s="112" t="s">
        <v>525</v>
      </c>
    </row>
    <row r="72" spans="1:16" x14ac:dyDescent="0.15">
      <c r="A72" s="112" t="s">
        <v>629</v>
      </c>
    </row>
    <row r="73" spans="1:16" x14ac:dyDescent="0.15">
      <c r="A73" s="112" t="s">
        <v>675</v>
      </c>
    </row>
    <row r="74" spans="1:16" x14ac:dyDescent="0.15">
      <c r="A74" s="112" t="s">
        <v>528</v>
      </c>
    </row>
    <row r="75" spans="1:16" x14ac:dyDescent="0.15">
      <c r="A75" s="112" t="s">
        <v>529</v>
      </c>
    </row>
    <row r="76" spans="1:16" x14ac:dyDescent="0.15">
      <c r="A76" s="112" t="s">
        <v>530</v>
      </c>
    </row>
    <row r="77" spans="1:16" x14ac:dyDescent="0.15">
      <c r="A77" s="112" t="s">
        <v>531</v>
      </c>
    </row>
    <row r="78" spans="1:16" x14ac:dyDescent="0.15">
      <c r="A78" s="112" t="s">
        <v>630</v>
      </c>
    </row>
    <row r="79" spans="1:16" x14ac:dyDescent="0.15">
      <c r="A79" s="223" t="s">
        <v>533</v>
      </c>
      <c r="B79" s="223"/>
      <c r="C79" s="223"/>
      <c r="D79" s="223"/>
      <c r="E79" s="223"/>
      <c r="F79" s="223"/>
      <c r="G79" s="223"/>
      <c r="H79" s="223"/>
      <c r="I79" s="223"/>
      <c r="J79" s="223"/>
      <c r="K79" s="223"/>
      <c r="L79" s="223"/>
      <c r="M79" s="223"/>
      <c r="N79" s="223"/>
      <c r="O79" s="223"/>
    </row>
    <row r="80" spans="1:16" x14ac:dyDescent="0.15">
      <c r="A80" s="223"/>
      <c r="B80" s="223"/>
      <c r="C80" s="223"/>
      <c r="D80" s="223"/>
      <c r="E80" s="223"/>
      <c r="F80" s="223"/>
      <c r="G80" s="223"/>
      <c r="H80" s="223"/>
      <c r="I80" s="223"/>
      <c r="J80" s="223"/>
      <c r="K80" s="223"/>
      <c r="L80" s="223"/>
      <c r="M80" s="223"/>
      <c r="N80" s="223"/>
      <c r="O80" s="223"/>
    </row>
    <row r="82" spans="1:18" x14ac:dyDescent="0.15">
      <c r="A82" s="112" t="s">
        <v>534</v>
      </c>
    </row>
    <row r="83" spans="1:18" x14ac:dyDescent="0.15">
      <c r="A83" s="112" t="s">
        <v>535</v>
      </c>
    </row>
    <row r="84" spans="1:18" ht="18.75" x14ac:dyDescent="0.15">
      <c r="A84" s="266" t="s">
        <v>30</v>
      </c>
      <c r="B84" s="267"/>
      <c r="C84" s="267"/>
      <c r="D84" s="267"/>
      <c r="E84" s="267"/>
      <c r="F84" s="267"/>
      <c r="G84" s="267"/>
      <c r="H84" s="267"/>
      <c r="I84" s="267"/>
      <c r="J84" s="267"/>
      <c r="K84" s="267"/>
      <c r="L84" s="267"/>
      <c r="M84" s="267"/>
      <c r="N84" s="267"/>
      <c r="O84" s="267"/>
      <c r="P84" s="267"/>
      <c r="Q84" s="267"/>
      <c r="R84" s="267"/>
    </row>
    <row r="85" spans="1:18" ht="17.25" x14ac:dyDescent="0.15">
      <c r="A85" s="98"/>
      <c r="B85" s="268" t="s">
        <v>536</v>
      </c>
      <c r="C85" s="268"/>
      <c r="D85" s="268"/>
      <c r="E85" s="268"/>
      <c r="F85" s="268"/>
      <c r="G85" s="268"/>
      <c r="H85" s="268"/>
      <c r="I85" s="268"/>
      <c r="J85" s="268"/>
      <c r="K85" s="268"/>
      <c r="L85" s="268"/>
      <c r="M85" s="268"/>
      <c r="N85" s="268"/>
      <c r="O85" s="268" t="s">
        <v>537</v>
      </c>
      <c r="P85" s="268"/>
      <c r="Q85" s="268"/>
      <c r="R85" s="268"/>
    </row>
    <row r="86" spans="1:18" ht="21.75" x14ac:dyDescent="0.2">
      <c r="A86" s="96" t="s">
        <v>28</v>
      </c>
      <c r="B86" s="252" t="s">
        <v>33</v>
      </c>
      <c r="C86" s="252"/>
      <c r="D86" s="252"/>
      <c r="E86" s="252" t="s">
        <v>34</v>
      </c>
      <c r="F86" s="252"/>
      <c r="G86" s="252" t="s">
        <v>671</v>
      </c>
      <c r="H86" s="252"/>
      <c r="I86" s="252"/>
      <c r="J86" s="106" t="s">
        <v>672</v>
      </c>
      <c r="K86" s="106" t="s">
        <v>24</v>
      </c>
      <c r="L86" s="106" t="s">
        <v>673</v>
      </c>
      <c r="M86" s="106" t="s">
        <v>37</v>
      </c>
      <c r="N86" s="97" t="s">
        <v>38</v>
      </c>
      <c r="O86" s="97" t="s">
        <v>582</v>
      </c>
      <c r="P86" s="248" t="s">
        <v>581</v>
      </c>
      <c r="Q86" s="248"/>
      <c r="R86" s="97" t="s">
        <v>580</v>
      </c>
    </row>
    <row r="87" spans="1:18" ht="17.25" x14ac:dyDescent="0.2">
      <c r="A87" s="96">
        <v>1</v>
      </c>
      <c r="B87" s="263" t="s">
        <v>542</v>
      </c>
      <c r="C87" s="264"/>
      <c r="D87" s="264"/>
      <c r="E87" s="265" t="s">
        <v>543</v>
      </c>
      <c r="F87" s="265"/>
      <c r="G87" s="265" t="s">
        <v>544</v>
      </c>
      <c r="H87" s="265"/>
      <c r="I87" s="265"/>
      <c r="J87" s="117">
        <v>800</v>
      </c>
      <c r="K87" s="95" t="s">
        <v>54</v>
      </c>
      <c r="L87" s="94" t="s">
        <v>42</v>
      </c>
      <c r="M87" s="94" t="s">
        <v>335</v>
      </c>
      <c r="N87" s="94" t="s">
        <v>43</v>
      </c>
      <c r="O87" s="94" t="s">
        <v>51</v>
      </c>
      <c r="P87" s="269" t="s">
        <v>52</v>
      </c>
      <c r="Q87" s="270"/>
      <c r="R87" s="118" t="s">
        <v>545</v>
      </c>
    </row>
    <row r="89" spans="1:18" x14ac:dyDescent="0.15">
      <c r="A89" s="112" t="s">
        <v>579</v>
      </c>
    </row>
    <row r="90" spans="1:18" x14ac:dyDescent="0.15">
      <c r="A90" s="112" t="s">
        <v>631</v>
      </c>
    </row>
    <row r="91" spans="1:18" x14ac:dyDescent="0.15">
      <c r="A91" s="112" t="s">
        <v>676</v>
      </c>
    </row>
    <row r="92" spans="1:18" x14ac:dyDescent="0.15">
      <c r="A92" s="112" t="s">
        <v>677</v>
      </c>
    </row>
    <row r="93" spans="1:18" x14ac:dyDescent="0.15">
      <c r="A93" s="112" t="s">
        <v>632</v>
      </c>
    </row>
    <row r="94" spans="1:18" x14ac:dyDescent="0.15">
      <c r="A94" s="112" t="s">
        <v>678</v>
      </c>
    </row>
    <row r="95" spans="1:18" x14ac:dyDescent="0.15">
      <c r="A95" s="112" t="s">
        <v>633</v>
      </c>
    </row>
    <row r="96" spans="1:18" x14ac:dyDescent="0.15">
      <c r="A96" s="112" t="s">
        <v>556</v>
      </c>
    </row>
    <row r="97" spans="1:1" x14ac:dyDescent="0.15">
      <c r="A97" s="112" t="s">
        <v>552</v>
      </c>
    </row>
    <row r="98" spans="1:1" x14ac:dyDescent="0.15">
      <c r="A98" s="112" t="s">
        <v>634</v>
      </c>
    </row>
    <row r="99" spans="1:1" x14ac:dyDescent="0.15">
      <c r="A99" s="112" t="s">
        <v>554</v>
      </c>
    </row>
  </sheetData>
  <sheetProtection password="86BC" sheet="1" objects="1" scenarios="1" selectLockedCells="1" selectUnlockedCells="1"/>
  <mergeCells count="71">
    <mergeCell ref="B87:D87"/>
    <mergeCell ref="E87:F87"/>
    <mergeCell ref="G87:I87"/>
    <mergeCell ref="A79:O80"/>
    <mergeCell ref="A84:R84"/>
    <mergeCell ref="B85:N85"/>
    <mergeCell ref="O85:R85"/>
    <mergeCell ref="B86:D86"/>
    <mergeCell ref="E86:F86"/>
    <mergeCell ref="P87:Q87"/>
    <mergeCell ref="A55:F55"/>
    <mergeCell ref="G55:O55"/>
    <mergeCell ref="A56:F56"/>
    <mergeCell ref="G56:O56"/>
    <mergeCell ref="P86:Q86"/>
    <mergeCell ref="B68:D68"/>
    <mergeCell ref="E68:G68"/>
    <mergeCell ref="B69:D69"/>
    <mergeCell ref="E69:G69"/>
    <mergeCell ref="H68:J68"/>
    <mergeCell ref="A66:P66"/>
    <mergeCell ref="B67:M67"/>
    <mergeCell ref="N67:O67"/>
    <mergeCell ref="G86:I86"/>
    <mergeCell ref="H69:J69"/>
    <mergeCell ref="A54:F54"/>
    <mergeCell ref="G54:O54"/>
    <mergeCell ref="A41:F41"/>
    <mergeCell ref="G41:H41"/>
    <mergeCell ref="I41:O41"/>
    <mergeCell ref="A42:F42"/>
    <mergeCell ref="G42:H42"/>
    <mergeCell ref="I42:O42"/>
    <mergeCell ref="A50:H50"/>
    <mergeCell ref="A51:O51"/>
    <mergeCell ref="A52:F52"/>
    <mergeCell ref="G52:O52"/>
    <mergeCell ref="A53:F53"/>
    <mergeCell ref="G53:O53"/>
    <mergeCell ref="A34:J35"/>
    <mergeCell ref="A39:F39"/>
    <mergeCell ref="G39:H39"/>
    <mergeCell ref="I39:O39"/>
    <mergeCell ref="A40:F40"/>
    <mergeCell ref="G40:H40"/>
    <mergeCell ref="I40:O40"/>
    <mergeCell ref="A36:O36"/>
    <mergeCell ref="A37:F37"/>
    <mergeCell ref="G37:H37"/>
    <mergeCell ref="I37:O37"/>
    <mergeCell ref="A38:F38"/>
    <mergeCell ref="G38:H38"/>
    <mergeCell ref="I38:O38"/>
    <mergeCell ref="A31:E31"/>
    <mergeCell ref="F31:G31"/>
    <mergeCell ref="H31:P31"/>
    <mergeCell ref="A32:E32"/>
    <mergeCell ref="F32:G32"/>
    <mergeCell ref="H32:P32"/>
    <mergeCell ref="A1:P2"/>
    <mergeCell ref="A24:O26"/>
    <mergeCell ref="A30:E30"/>
    <mergeCell ref="F30:G30"/>
    <mergeCell ref="H30:P30"/>
    <mergeCell ref="F5:O22"/>
    <mergeCell ref="A28:J29"/>
    <mergeCell ref="Q44:AE44"/>
    <mergeCell ref="Q45:AE45"/>
    <mergeCell ref="Q46:AE46"/>
    <mergeCell ref="Q47:AE47"/>
    <mergeCell ref="A44:O47"/>
  </mergeCells>
  <phoneticPr fontId="3"/>
  <conditionalFormatting sqref="H69">
    <cfRule type="cellIs" dxfId="218" priority="103" operator="equal">
      <formula>"不整"</formula>
    </cfRule>
    <cfRule type="cellIs" dxfId="217" priority="104" operator="equal">
      <formula>"変有"</formula>
    </cfRule>
  </conditionalFormatting>
  <conditionalFormatting sqref="H69">
    <cfRule type="cellIs" dxfId="216" priority="100" operator="equal">
      <formula>"書換"</formula>
    </cfRule>
    <cfRule type="cellIs" dxfId="215" priority="101" operator="equal">
      <formula>"不整"</formula>
    </cfRule>
    <cfRule type="cellIs" dxfId="214" priority="102" operator="equal">
      <formula>"変有"</formula>
    </cfRule>
  </conditionalFormatting>
  <conditionalFormatting sqref="L68">
    <cfRule type="cellIs" dxfId="213" priority="99" operator="equal">
      <formula>"書換"</formula>
    </cfRule>
  </conditionalFormatting>
  <conditionalFormatting sqref="L68">
    <cfRule type="cellIs" dxfId="212" priority="97" operator="equal">
      <formula>"不整"</formula>
    </cfRule>
    <cfRule type="cellIs" dxfId="211" priority="98" operator="equal">
      <formula>"変有"</formula>
    </cfRule>
  </conditionalFormatting>
  <conditionalFormatting sqref="L68">
    <cfRule type="cellIs" dxfId="210" priority="94" operator="equal">
      <formula>"書換"</formula>
    </cfRule>
    <cfRule type="cellIs" dxfId="209" priority="95" operator="equal">
      <formula>"不整"</formula>
    </cfRule>
    <cfRule type="cellIs" dxfId="208" priority="96" operator="equal">
      <formula>"変有"</formula>
    </cfRule>
  </conditionalFormatting>
  <conditionalFormatting sqref="L69">
    <cfRule type="cellIs" dxfId="207" priority="93" operator="equal">
      <formula>"書換"</formula>
    </cfRule>
  </conditionalFormatting>
  <conditionalFormatting sqref="L69">
    <cfRule type="cellIs" dxfId="206" priority="91" operator="equal">
      <formula>"不整"</formula>
    </cfRule>
    <cfRule type="cellIs" dxfId="205" priority="92" operator="equal">
      <formula>"変有"</formula>
    </cfRule>
  </conditionalFormatting>
  <conditionalFormatting sqref="L69">
    <cfRule type="cellIs" dxfId="204" priority="88" operator="equal">
      <formula>"書換"</formula>
    </cfRule>
    <cfRule type="cellIs" dxfId="203" priority="89" operator="equal">
      <formula>"不整"</formula>
    </cfRule>
    <cfRule type="cellIs" dxfId="202" priority="90" operator="equal">
      <formula>"変有"</formula>
    </cfRule>
  </conditionalFormatting>
  <conditionalFormatting sqref="M69">
    <cfRule type="cellIs" dxfId="201" priority="87" operator="equal">
      <formula>"書換"</formula>
    </cfRule>
  </conditionalFormatting>
  <conditionalFormatting sqref="M69">
    <cfRule type="cellIs" dxfId="200" priority="85" operator="equal">
      <formula>"不整"</formula>
    </cfRule>
    <cfRule type="cellIs" dxfId="199" priority="86" operator="equal">
      <formula>"変有"</formula>
    </cfRule>
  </conditionalFormatting>
  <conditionalFormatting sqref="O69">
    <cfRule type="cellIs" dxfId="198" priority="84" operator="equal">
      <formula>"書換"</formula>
    </cfRule>
  </conditionalFormatting>
  <conditionalFormatting sqref="O69">
    <cfRule type="cellIs" dxfId="197" priority="82" operator="equal">
      <formula>"不整"</formula>
    </cfRule>
    <cfRule type="cellIs" dxfId="196" priority="83" operator="equal">
      <formula>"変有"</formula>
    </cfRule>
  </conditionalFormatting>
  <conditionalFormatting sqref="N69">
    <cfRule type="cellIs" dxfId="195" priority="79" operator="equal">
      <formula>"不整"</formula>
    </cfRule>
    <cfRule type="cellIs" dxfId="194" priority="80" operator="equal">
      <formula>"変有"</formula>
    </cfRule>
  </conditionalFormatting>
  <conditionalFormatting sqref="N69">
    <cfRule type="cellIs" dxfId="193" priority="81" operator="equal">
      <formula>"書換"</formula>
    </cfRule>
  </conditionalFormatting>
  <conditionalFormatting sqref="P69">
    <cfRule type="cellIs" dxfId="192" priority="78" operator="equal">
      <formula>"書換"</formula>
    </cfRule>
  </conditionalFormatting>
  <conditionalFormatting sqref="P69">
    <cfRule type="cellIs" dxfId="191" priority="76" operator="equal">
      <formula>"不整"</formula>
    </cfRule>
    <cfRule type="cellIs" dxfId="190" priority="77" operator="equal">
      <formula>"変有"</formula>
    </cfRule>
  </conditionalFormatting>
  <conditionalFormatting sqref="E69">
    <cfRule type="cellIs" dxfId="189" priority="74" operator="equal">
      <formula>"不整"</formula>
    </cfRule>
    <cfRule type="cellIs" dxfId="188" priority="75" operator="equal">
      <formula>"変有"</formula>
    </cfRule>
  </conditionalFormatting>
  <conditionalFormatting sqref="E69">
    <cfRule type="cellIs" dxfId="187" priority="71" operator="equal">
      <formula>"書換"</formula>
    </cfRule>
    <cfRule type="cellIs" dxfId="186" priority="72" operator="equal">
      <formula>"不整"</formula>
    </cfRule>
    <cfRule type="cellIs" dxfId="185" priority="73" operator="equal">
      <formula>"変有"</formula>
    </cfRule>
  </conditionalFormatting>
  <conditionalFormatting sqref="E86">
    <cfRule type="cellIs" dxfId="184" priority="69" operator="equal">
      <formula>"不整"</formula>
    </cfRule>
    <cfRule type="cellIs" dxfId="183" priority="70" operator="equal">
      <formula>"変有"</formula>
    </cfRule>
  </conditionalFormatting>
  <conditionalFormatting sqref="E86">
    <cfRule type="cellIs" dxfId="182" priority="66" operator="equal">
      <formula>"書換"</formula>
    </cfRule>
    <cfRule type="cellIs" dxfId="181" priority="67" operator="equal">
      <formula>"不整"</formula>
    </cfRule>
    <cfRule type="cellIs" dxfId="180" priority="68" operator="equal">
      <formula>"変有"</formula>
    </cfRule>
  </conditionalFormatting>
  <conditionalFormatting sqref="K86">
    <cfRule type="cellIs" dxfId="179" priority="65" operator="equal">
      <formula>"書換"</formula>
    </cfRule>
  </conditionalFormatting>
  <conditionalFormatting sqref="K86">
    <cfRule type="cellIs" dxfId="178" priority="63" operator="equal">
      <formula>"不整"</formula>
    </cfRule>
    <cfRule type="cellIs" dxfId="177" priority="64" operator="equal">
      <formula>"変有"</formula>
    </cfRule>
  </conditionalFormatting>
  <conditionalFormatting sqref="K86">
    <cfRule type="cellIs" dxfId="176" priority="60" operator="equal">
      <formula>"書換"</formula>
    </cfRule>
    <cfRule type="cellIs" dxfId="175" priority="61" operator="equal">
      <formula>"不整"</formula>
    </cfRule>
    <cfRule type="cellIs" dxfId="174" priority="62" operator="equal">
      <formula>"変有"</formula>
    </cfRule>
  </conditionalFormatting>
  <conditionalFormatting sqref="L86">
    <cfRule type="cellIs" dxfId="173" priority="59" operator="equal">
      <formula>"書換"</formula>
    </cfRule>
  </conditionalFormatting>
  <conditionalFormatting sqref="L86">
    <cfRule type="cellIs" dxfId="172" priority="57" operator="equal">
      <formula>"不整"</formula>
    </cfRule>
    <cfRule type="cellIs" dxfId="171" priority="58" operator="equal">
      <formula>"変有"</formula>
    </cfRule>
  </conditionalFormatting>
  <conditionalFormatting sqref="L86">
    <cfRule type="cellIs" dxfId="170" priority="54" operator="equal">
      <formula>"書換"</formula>
    </cfRule>
    <cfRule type="cellIs" dxfId="169" priority="55" operator="equal">
      <formula>"不整"</formula>
    </cfRule>
    <cfRule type="cellIs" dxfId="168" priority="56" operator="equal">
      <formula>"変有"</formula>
    </cfRule>
  </conditionalFormatting>
  <conditionalFormatting sqref="M86">
    <cfRule type="cellIs" dxfId="167" priority="53" operator="equal">
      <formula>"書換"</formula>
    </cfRule>
  </conditionalFormatting>
  <conditionalFormatting sqref="M86">
    <cfRule type="cellIs" dxfId="166" priority="51" operator="equal">
      <formula>"不整"</formula>
    </cfRule>
    <cfRule type="cellIs" dxfId="165" priority="52" operator="equal">
      <formula>"変有"</formula>
    </cfRule>
  </conditionalFormatting>
  <conditionalFormatting sqref="M86">
    <cfRule type="cellIs" dxfId="164" priority="48" operator="equal">
      <formula>"書換"</formula>
    </cfRule>
    <cfRule type="cellIs" dxfId="163" priority="49" operator="equal">
      <formula>"不整"</formula>
    </cfRule>
    <cfRule type="cellIs" dxfId="162" priority="50" operator="equal">
      <formula>"変有"</formula>
    </cfRule>
  </conditionalFormatting>
  <conditionalFormatting sqref="N86">
    <cfRule type="cellIs" dxfId="161" priority="47" operator="equal">
      <formula>"書換"</formula>
    </cfRule>
  </conditionalFormatting>
  <conditionalFormatting sqref="N86">
    <cfRule type="cellIs" dxfId="160" priority="45" operator="equal">
      <formula>"不整"</formula>
    </cfRule>
    <cfRule type="cellIs" dxfId="159" priority="46" operator="equal">
      <formula>"変有"</formula>
    </cfRule>
  </conditionalFormatting>
  <conditionalFormatting sqref="N86">
    <cfRule type="cellIs" dxfId="158" priority="42" operator="equal">
      <formula>"書換"</formula>
    </cfRule>
    <cfRule type="cellIs" dxfId="157" priority="43" operator="equal">
      <formula>"不整"</formula>
    </cfRule>
    <cfRule type="cellIs" dxfId="156" priority="44" operator="equal">
      <formula>"変有"</formula>
    </cfRule>
  </conditionalFormatting>
  <conditionalFormatting sqref="K87">
    <cfRule type="cellIs" dxfId="155" priority="41" operator="equal">
      <formula>"書換"</formula>
    </cfRule>
  </conditionalFormatting>
  <conditionalFormatting sqref="K87">
    <cfRule type="cellIs" dxfId="154" priority="39" operator="equal">
      <formula>"不整"</formula>
    </cfRule>
    <cfRule type="cellIs" dxfId="153" priority="40" operator="equal">
      <formula>"変有"</formula>
    </cfRule>
  </conditionalFormatting>
  <conditionalFormatting sqref="K87">
    <cfRule type="cellIs" dxfId="152" priority="36" operator="equal">
      <formula>"書換"</formula>
    </cfRule>
    <cfRule type="cellIs" dxfId="151" priority="37" operator="equal">
      <formula>"不整"</formula>
    </cfRule>
    <cfRule type="cellIs" dxfId="150" priority="38" operator="equal">
      <formula>"変有"</formula>
    </cfRule>
  </conditionalFormatting>
  <conditionalFormatting sqref="L87">
    <cfRule type="cellIs" dxfId="149" priority="32" operator="equal">
      <formula>"書換"</formula>
    </cfRule>
  </conditionalFormatting>
  <conditionalFormatting sqref="L87">
    <cfRule type="cellIs" dxfId="148" priority="30" operator="equal">
      <formula>"不整"</formula>
    </cfRule>
    <cfRule type="cellIs" dxfId="147" priority="31" operator="equal">
      <formula>"変有"</formula>
    </cfRule>
  </conditionalFormatting>
  <conditionalFormatting sqref="L87">
    <cfRule type="cellIs" dxfId="146" priority="33" operator="equal">
      <formula>"書換"</formula>
    </cfRule>
    <cfRule type="cellIs" dxfId="145" priority="34" operator="equal">
      <formula>"不整"</formula>
    </cfRule>
    <cfRule type="cellIs" dxfId="144" priority="35" operator="equal">
      <formula>"変有"</formula>
    </cfRule>
  </conditionalFormatting>
  <conditionalFormatting sqref="M87">
    <cfRule type="cellIs" dxfId="143" priority="26" operator="equal">
      <formula>"書換"</formula>
    </cfRule>
  </conditionalFormatting>
  <conditionalFormatting sqref="M87">
    <cfRule type="cellIs" dxfId="142" priority="24" operator="equal">
      <formula>"不整"</formula>
    </cfRule>
    <cfRule type="cellIs" dxfId="141" priority="25" operator="equal">
      <formula>"変有"</formula>
    </cfRule>
  </conditionalFormatting>
  <conditionalFormatting sqref="M87">
    <cfRule type="cellIs" dxfId="140" priority="27" operator="equal">
      <formula>"書換"</formula>
    </cfRule>
    <cfRule type="cellIs" dxfId="139" priority="28" operator="equal">
      <formula>"不整"</formula>
    </cfRule>
    <cfRule type="cellIs" dxfId="138" priority="29" operator="equal">
      <formula>"変有"</formula>
    </cfRule>
  </conditionalFormatting>
  <conditionalFormatting sqref="N87">
    <cfRule type="cellIs" dxfId="137" priority="21" operator="equal">
      <formula>"書換"</formula>
    </cfRule>
    <cfRule type="cellIs" dxfId="136" priority="22" operator="equal">
      <formula>"不整"</formula>
    </cfRule>
    <cfRule type="cellIs" dxfId="135" priority="23" operator="equal">
      <formula>"変有"</formula>
    </cfRule>
  </conditionalFormatting>
  <conditionalFormatting sqref="O86">
    <cfRule type="cellIs" dxfId="134" priority="19" operator="equal">
      <formula>"不整"</formula>
    </cfRule>
    <cfRule type="cellIs" dxfId="133" priority="20" operator="equal">
      <formula>"変有"</formula>
    </cfRule>
  </conditionalFormatting>
  <conditionalFormatting sqref="O86">
    <cfRule type="cellIs" dxfId="132" priority="16" operator="equal">
      <formula>"書換"</formula>
    </cfRule>
    <cfRule type="cellIs" dxfId="131" priority="17" operator="equal">
      <formula>"不整"</formula>
    </cfRule>
    <cfRule type="cellIs" dxfId="130" priority="18" operator="equal">
      <formula>"変有"</formula>
    </cfRule>
  </conditionalFormatting>
  <conditionalFormatting sqref="O87">
    <cfRule type="cellIs" dxfId="129" priority="14" operator="equal">
      <formula>"不整"</formula>
    </cfRule>
    <cfRule type="cellIs" dxfId="128" priority="15" operator="equal">
      <formula>"変有"</formula>
    </cfRule>
  </conditionalFormatting>
  <conditionalFormatting sqref="O87">
    <cfRule type="cellIs" dxfId="127" priority="11" operator="equal">
      <formula>"書換"</formula>
    </cfRule>
    <cfRule type="cellIs" dxfId="126" priority="12" operator="equal">
      <formula>"不整"</formula>
    </cfRule>
    <cfRule type="cellIs" dxfId="125" priority="13" operator="equal">
      <formula>"変有"</formula>
    </cfRule>
  </conditionalFormatting>
  <conditionalFormatting sqref="P86">
    <cfRule type="cellIs" dxfId="124" priority="9" operator="equal">
      <formula>"不整"</formula>
    </cfRule>
    <cfRule type="cellIs" dxfId="123" priority="10" operator="equal">
      <formula>"変有"</formula>
    </cfRule>
  </conditionalFormatting>
  <conditionalFormatting sqref="P86">
    <cfRule type="cellIs" dxfId="122" priority="6" operator="equal">
      <formula>"書換"</formula>
    </cfRule>
    <cfRule type="cellIs" dxfId="121" priority="7" operator="equal">
      <formula>"不整"</formula>
    </cfRule>
    <cfRule type="cellIs" dxfId="120" priority="8" operator="equal">
      <formula>"変有"</formula>
    </cfRule>
  </conditionalFormatting>
  <conditionalFormatting sqref="P87">
    <cfRule type="cellIs" dxfId="119" priority="4" operator="equal">
      <formula>"不整"</formula>
    </cfRule>
    <cfRule type="cellIs" dxfId="118" priority="5" operator="equal">
      <formula>"変有"</formula>
    </cfRule>
  </conditionalFormatting>
  <conditionalFormatting sqref="P87">
    <cfRule type="cellIs" dxfId="117" priority="1" operator="equal">
      <formula>"書換"</formula>
    </cfRule>
    <cfRule type="cellIs" dxfId="116" priority="2" operator="equal">
      <formula>"不整"</formula>
    </cfRule>
    <cfRule type="cellIs" dxfId="115" priority="3" operator="equal">
      <formula>"変有"</formula>
    </cfRule>
  </conditionalFormatting>
  <dataValidations count="23">
    <dataValidation type="textLength" allowBlank="1" showInputMessage="1" showErrorMessage="1" errorTitle="所属発電BG名称入力エラー" error="所属発電BG名称は50文字以下で入力して下さい。" sqref="P87">
      <formula1>0</formula1>
      <formula2>50</formula2>
    </dataValidation>
    <dataValidation type="textLength" allowBlank="1" showInputMessage="1" showErrorMessage="1" errorTitle="所属発電BGコード入力エラー" error="所属発電BGコードは，半角英数字5桁(1文字目『G』)で入力して下さい。" sqref="O87">
      <formula1>5</formula1>
      <formula2>5</formula2>
    </dataValidation>
    <dataValidation type="list" allowBlank="1" showInputMessage="1" showErrorMessage="1" sqref="N87">
      <formula1>"原油,重油,軽油,LNG,LPG,NGL,都市ガス,灯油,石炭,木質ペレット,その他"</formula1>
    </dataValidation>
    <dataValidation type="list" allowBlank="1" showInputMessage="1" showErrorMessage="1" sqref="M87">
      <formula1>"コンバインドサイクル,汽力,ディーゼル,水力,太陽光,風力,蓄電池,その他"</formula1>
    </dataValidation>
    <dataValidation type="list" allowBlank="1" showInputMessage="1" showErrorMessage="1" sqref="L87">
      <formula1>"火力,水力,太陽光,風力,地熱,蓄電池,その他"</formula1>
    </dataValidation>
    <dataValidation type="textLength" allowBlank="1" showInputMessage="1" showErrorMessage="1" errorTitle="所属需要BG名称入力エラー" error="所属需要BG名称は，50文字以内で入力して下さい。" sqref="O69">
      <formula1>0</formula1>
      <formula2>50</formula2>
    </dataValidation>
    <dataValidation type="whole" allowBlank="1" showInputMessage="1" showErrorMessage="1" errorTitle="契約電力(kW)入力エラー" error="契約電力(kW)は，半角9桁以内かつ正の整数で入力して下さい。" sqref="K69">
      <formula1>0</formula1>
      <formula2>999999999</formula2>
    </dataValidation>
    <dataValidation type="textLength" allowBlank="1" showInputMessage="1" showErrorMessage="1" errorTitle="所在地入力エラー" error="所在地は50文字以内で入力して下さい。" sqref="H69">
      <formula1>0</formula1>
      <formula2>50</formula2>
    </dataValidation>
    <dataValidation type="textLength" allowBlank="1" showInputMessage="1" showErrorMessage="1" errorTitle="需要家名称入力エラー" error="需要家名称は，50文字以内で入力して下さい。" sqref="E69">
      <formula1>0</formula1>
      <formula2>50</formula2>
    </dataValidation>
    <dataValidation type="textLength" allowBlank="1" showInputMessage="1" showErrorMessage="1" errorTitle="供給地点特定番号入力エラー" error="供給地点特定番号は22桁の半角数字で入力して下さい。" sqref="B69">
      <formula1>22</formula1>
      <formula2>22</formula2>
    </dataValidation>
    <dataValidation type="textLength" allowBlank="1" showInputMessage="1" showErrorMessage="1" errorTitle="需要BGコード入力エラー" error="需要BGコードは英数字5桁で入力して下さい。" sqref="N69">
      <formula1>5</formula1>
      <formula2>5</formula2>
    </dataValidation>
    <dataValidation type="list" allowBlank="1" showInputMessage="1" showErrorMessage="1" sqref="L69 K87">
      <formula1>"特高,高圧,低圧"</formula1>
    </dataValidation>
    <dataValidation type="list" allowBlank="1" showInputMessage="1" showErrorMessage="1" sqref="M69">
      <formula1>"需要抑制,電源（自家発等）"</formula1>
    </dataValidation>
    <dataValidation type="textLength" allowBlank="1" showInputMessage="1" showErrorMessage="1" errorTitle="提出先事業者コード入力エラー" error="提出先事業者コードは半角英数字5桁で入力して下さい。" sqref="G39">
      <formula1>5</formula1>
      <formula2>5</formula2>
    </dataValidation>
    <dataValidation type="textLength" allowBlank="1" showInputMessage="1" showErrorMessage="1" errorTitle="送信事業者コード入力エラー" error="送信事業者コードは半角英数字5桁で入力して下さい。" sqref="G40">
      <formula1>5</formula1>
      <formula2>5</formula2>
    </dataValidation>
    <dataValidation type="textLength" allowBlank="1" showInputMessage="1" showErrorMessage="1" errorTitle="提出者コード入力エラー" error="提出者コードは，アグリゲーター用系統コード（半角英数字5桁）を入力して下さい。" sqref="G41">
      <formula1>5</formula1>
      <formula2>5</formula2>
    </dataValidation>
    <dataValidation type="textLength" allowBlank="1" showInputMessage="1" showErrorMessage="1" errorTitle="提出事業者名称エラー" error="提出事業者名称は50文字以内で入力して下さい。" sqref="I39">
      <formula1>0</formula1>
      <formula2>50</formula2>
    </dataValidation>
    <dataValidation type="textLength" allowBlank="1" showInputMessage="1" showErrorMessage="1" errorTitle="送信事業者名称入力エラー" error="送信事業者名称は50文字以内で入力して下さい。" sqref="I40">
      <formula1>0</formula1>
      <formula2>50</formula2>
    </dataValidation>
    <dataValidation type="textLength" allowBlank="1" showInputMessage="1" showErrorMessage="1" errorTitle="提出事業者名称入力エラー" error="提出事業者名称は50文字以内で入力して下さい。" sqref="I41">
      <formula1>0</formula1>
      <formula2>50</formula2>
    </dataValidation>
    <dataValidation type="list" allowBlank="1" showInputMessage="1" showErrorMessage="1" sqref="G42">
      <formula1>"通常,テスト"</formula1>
    </dataValidation>
    <dataValidation type="list" allowBlank="1" showInputMessage="1" showErrorMessage="1" sqref="F30">
      <formula1>"パターン①,パターン②,パターン③,パターン④,パターン⑤,パターン⑥,パターン⑦,パターン⑧,パターン⑨,パターン⑩,パターン⑪,パターン⑫,パターン⑬,パターン⑭,パターン⑮,パターン⑯,パターン⑰,パターン⑱,パターン⑲,パターン⑳"</formula1>
    </dataValidation>
    <dataValidation type="whole" allowBlank="1" showInputMessage="1" showErrorMessage="1" errorTitle="供出可能量(kW)入力エラー" error="供出可能量(kW)は，半角9桁以内かつ正の整数で入力して下さい。" sqref="F31">
      <formula1>0</formula1>
      <formula2>999999999</formula2>
    </dataValidation>
    <dataValidation type="textLength" allowBlank="1" showInputMessage="1" showErrorMessage="1" errorTitle="適用開始年月日入力エラー" error="適用開始年月日は『YYYYMMDD』形式の半角数字8桁で入力して下さい。" sqref="F32">
      <formula1>8</formula1>
      <formula2>8</formula2>
    </dataValidation>
  </dataValidations>
  <pageMargins left="0.25" right="0.25" top="0.75" bottom="0.75" header="0.3" footer="0.3"/>
  <pageSetup paperSize="9" orientation="portrait"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F80"/>
  <sheetViews>
    <sheetView zoomScaleNormal="100" workbookViewId="0"/>
  </sheetViews>
  <sheetFormatPr defaultRowHeight="13.5" x14ac:dyDescent="0.15"/>
  <cols>
    <col min="1" max="1" width="3.125" customWidth="1"/>
    <col min="2" max="2" width="3.875" bestFit="1" customWidth="1"/>
    <col min="3" max="3" width="39.125" bestFit="1" customWidth="1"/>
    <col min="4" max="4" width="10.5" bestFit="1" customWidth="1"/>
    <col min="5" max="5" width="81.5" bestFit="1" customWidth="1"/>
    <col min="6" max="6" width="59.125" bestFit="1" customWidth="1"/>
  </cols>
  <sheetData>
    <row r="1" spans="1:6" ht="17.25" x14ac:dyDescent="0.15">
      <c r="A1" s="49" t="s">
        <v>558</v>
      </c>
    </row>
    <row r="3" spans="1:6" ht="14.25" thickBot="1" x14ac:dyDescent="0.2">
      <c r="B3" s="50" t="s">
        <v>346</v>
      </c>
      <c r="C3" s="51" t="s">
        <v>347</v>
      </c>
      <c r="D3" s="50" t="s">
        <v>348</v>
      </c>
      <c r="E3" s="51" t="s">
        <v>349</v>
      </c>
      <c r="F3" s="51" t="s">
        <v>350</v>
      </c>
    </row>
    <row r="4" spans="1:6" ht="27.75" thickTop="1" x14ac:dyDescent="0.15">
      <c r="B4" s="52">
        <v>1</v>
      </c>
      <c r="C4" s="90" t="s">
        <v>566</v>
      </c>
      <c r="D4" s="54" t="s">
        <v>567</v>
      </c>
      <c r="E4" s="55" t="s">
        <v>568</v>
      </c>
      <c r="F4" s="55" t="s">
        <v>569</v>
      </c>
    </row>
    <row r="5" spans="1:6" ht="27" x14ac:dyDescent="0.15">
      <c r="B5" s="52">
        <f>B4+1</f>
        <v>2</v>
      </c>
      <c r="C5" s="56" t="s">
        <v>562</v>
      </c>
      <c r="D5" s="54" t="s">
        <v>563</v>
      </c>
      <c r="E5" s="55" t="s">
        <v>564</v>
      </c>
      <c r="F5" s="55" t="s">
        <v>565</v>
      </c>
    </row>
    <row r="6" spans="1:6" ht="40.5" x14ac:dyDescent="0.15">
      <c r="B6" s="52">
        <f t="shared" ref="B6:B71" si="0">B5+1</f>
        <v>3</v>
      </c>
      <c r="C6" s="56"/>
      <c r="D6" s="54" t="s">
        <v>352</v>
      </c>
      <c r="E6" s="55" t="s">
        <v>355</v>
      </c>
      <c r="F6" s="55" t="s">
        <v>356</v>
      </c>
    </row>
    <row r="7" spans="1:6" ht="54" x14ac:dyDescent="0.15">
      <c r="B7" s="52">
        <f t="shared" si="0"/>
        <v>4</v>
      </c>
      <c r="C7" s="56"/>
      <c r="D7" s="54" t="s">
        <v>352</v>
      </c>
      <c r="E7" s="55" t="s">
        <v>357</v>
      </c>
      <c r="F7" s="55" t="s">
        <v>358</v>
      </c>
    </row>
    <row r="8" spans="1:6" ht="27" x14ac:dyDescent="0.15">
      <c r="B8" s="52">
        <f t="shared" si="0"/>
        <v>5</v>
      </c>
      <c r="C8" s="56"/>
      <c r="D8" s="54" t="s">
        <v>352</v>
      </c>
      <c r="E8" s="55" t="s">
        <v>359</v>
      </c>
      <c r="F8" s="55" t="s">
        <v>360</v>
      </c>
    </row>
    <row r="9" spans="1:6" ht="27" x14ac:dyDescent="0.15">
      <c r="B9" s="52">
        <f t="shared" si="0"/>
        <v>6</v>
      </c>
      <c r="C9" s="56"/>
      <c r="D9" s="54" t="s">
        <v>352</v>
      </c>
      <c r="E9" s="55" t="s">
        <v>361</v>
      </c>
      <c r="F9" s="55" t="s">
        <v>362</v>
      </c>
    </row>
    <row r="10" spans="1:6" ht="40.5" x14ac:dyDescent="0.15">
      <c r="B10" s="52">
        <f t="shared" si="0"/>
        <v>7</v>
      </c>
      <c r="C10" s="58" t="s">
        <v>374</v>
      </c>
      <c r="D10" s="54" t="s">
        <v>375</v>
      </c>
      <c r="E10" s="55" t="s">
        <v>376</v>
      </c>
      <c r="F10" s="54" t="s">
        <v>377</v>
      </c>
    </row>
    <row r="11" spans="1:6" ht="27" x14ac:dyDescent="0.15">
      <c r="B11" s="52">
        <f t="shared" si="0"/>
        <v>8</v>
      </c>
      <c r="C11" s="60" t="s">
        <v>378</v>
      </c>
      <c r="D11" s="61" t="s">
        <v>379</v>
      </c>
      <c r="E11" s="62" t="s">
        <v>380</v>
      </c>
      <c r="F11" s="62" t="s">
        <v>381</v>
      </c>
    </row>
    <row r="12" spans="1:6" ht="27" x14ac:dyDescent="0.15">
      <c r="B12" s="52">
        <f t="shared" si="0"/>
        <v>9</v>
      </c>
      <c r="C12" s="63"/>
      <c r="D12" s="61" t="s">
        <v>379</v>
      </c>
      <c r="E12" s="62" t="s">
        <v>382</v>
      </c>
      <c r="F12" s="62" t="s">
        <v>383</v>
      </c>
    </row>
    <row r="13" spans="1:6" ht="27" x14ac:dyDescent="0.15">
      <c r="B13" s="52">
        <f t="shared" si="0"/>
        <v>10</v>
      </c>
      <c r="C13" s="63"/>
      <c r="D13" s="61" t="s">
        <v>379</v>
      </c>
      <c r="E13" s="62" t="s">
        <v>384</v>
      </c>
      <c r="F13" s="62" t="s">
        <v>385</v>
      </c>
    </row>
    <row r="14" spans="1:6" ht="27" x14ac:dyDescent="0.15">
      <c r="B14" s="52">
        <f t="shared" si="0"/>
        <v>11</v>
      </c>
      <c r="C14" s="63"/>
      <c r="D14" s="61" t="s">
        <v>379</v>
      </c>
      <c r="E14" s="62" t="s">
        <v>386</v>
      </c>
      <c r="F14" s="62" t="s">
        <v>387</v>
      </c>
    </row>
    <row r="15" spans="1:6" ht="27" x14ac:dyDescent="0.15">
      <c r="B15" s="52">
        <f t="shared" si="0"/>
        <v>12</v>
      </c>
      <c r="C15" s="63"/>
      <c r="D15" s="61" t="s">
        <v>379</v>
      </c>
      <c r="E15" s="62" t="s">
        <v>388</v>
      </c>
      <c r="F15" s="62" t="s">
        <v>389</v>
      </c>
    </row>
    <row r="16" spans="1:6" ht="27" x14ac:dyDescent="0.15">
      <c r="B16" s="52">
        <f t="shared" si="0"/>
        <v>13</v>
      </c>
      <c r="C16" s="63"/>
      <c r="D16" s="61" t="s">
        <v>379</v>
      </c>
      <c r="E16" s="62" t="s">
        <v>390</v>
      </c>
      <c r="F16" s="62" t="s">
        <v>391</v>
      </c>
    </row>
    <row r="17" spans="2:6" ht="27" x14ac:dyDescent="0.15">
      <c r="B17" s="52">
        <f t="shared" si="0"/>
        <v>14</v>
      </c>
      <c r="C17" s="63"/>
      <c r="D17" s="61" t="s">
        <v>379</v>
      </c>
      <c r="E17" s="62" t="s">
        <v>392</v>
      </c>
      <c r="F17" s="62" t="s">
        <v>393</v>
      </c>
    </row>
    <row r="18" spans="2:6" ht="27" x14ac:dyDescent="0.15">
      <c r="B18" s="52">
        <f t="shared" si="0"/>
        <v>15</v>
      </c>
      <c r="C18" s="63"/>
      <c r="D18" s="61" t="s">
        <v>379</v>
      </c>
      <c r="E18" s="62" t="s">
        <v>394</v>
      </c>
      <c r="F18" s="62" t="s">
        <v>395</v>
      </c>
    </row>
    <row r="19" spans="2:6" ht="27" x14ac:dyDescent="0.15">
      <c r="B19" s="52">
        <f t="shared" si="0"/>
        <v>16</v>
      </c>
      <c r="C19" s="63"/>
      <c r="D19" s="61" t="s">
        <v>379</v>
      </c>
      <c r="E19" s="62" t="s">
        <v>396</v>
      </c>
      <c r="F19" s="62" t="s">
        <v>397</v>
      </c>
    </row>
    <row r="20" spans="2:6" ht="27" x14ac:dyDescent="0.15">
      <c r="B20" s="52">
        <f t="shared" si="0"/>
        <v>17</v>
      </c>
      <c r="C20" s="63"/>
      <c r="D20" s="61" t="s">
        <v>379</v>
      </c>
      <c r="E20" s="62" t="s">
        <v>398</v>
      </c>
      <c r="F20" s="62" t="s">
        <v>399</v>
      </c>
    </row>
    <row r="21" spans="2:6" ht="27" x14ac:dyDescent="0.15">
      <c r="B21" s="52">
        <f t="shared" si="0"/>
        <v>18</v>
      </c>
      <c r="C21" s="63"/>
      <c r="D21" s="61" t="s">
        <v>379</v>
      </c>
      <c r="E21" s="62" t="s">
        <v>400</v>
      </c>
      <c r="F21" s="62" t="s">
        <v>401</v>
      </c>
    </row>
    <row r="22" spans="2:6" ht="27" x14ac:dyDescent="0.15">
      <c r="B22" s="52">
        <f t="shared" si="0"/>
        <v>19</v>
      </c>
      <c r="C22" s="63"/>
      <c r="D22" s="61" t="s">
        <v>379</v>
      </c>
      <c r="E22" s="62" t="s">
        <v>402</v>
      </c>
      <c r="F22" s="62" t="s">
        <v>403</v>
      </c>
    </row>
    <row r="23" spans="2:6" ht="27" x14ac:dyDescent="0.15">
      <c r="B23" s="52">
        <f t="shared" si="0"/>
        <v>20</v>
      </c>
      <c r="C23" s="63"/>
      <c r="D23" s="61" t="s">
        <v>379</v>
      </c>
      <c r="E23" s="62" t="s">
        <v>404</v>
      </c>
      <c r="F23" s="62" t="s">
        <v>405</v>
      </c>
    </row>
    <row r="24" spans="2:6" ht="27" x14ac:dyDescent="0.15">
      <c r="B24" s="52">
        <f t="shared" si="0"/>
        <v>21</v>
      </c>
      <c r="C24" s="63"/>
      <c r="D24" s="61" t="s">
        <v>379</v>
      </c>
      <c r="E24" s="62" t="s">
        <v>406</v>
      </c>
      <c r="F24" s="62" t="s">
        <v>407</v>
      </c>
    </row>
    <row r="25" spans="2:6" ht="27" x14ac:dyDescent="0.15">
      <c r="B25" s="52">
        <f t="shared" si="0"/>
        <v>22</v>
      </c>
      <c r="C25" s="63"/>
      <c r="D25" s="61" t="s">
        <v>379</v>
      </c>
      <c r="E25" s="62" t="s">
        <v>408</v>
      </c>
      <c r="F25" s="62" t="s">
        <v>409</v>
      </c>
    </row>
    <row r="26" spans="2:6" ht="27" x14ac:dyDescent="0.15">
      <c r="B26" s="52">
        <f t="shared" si="0"/>
        <v>23</v>
      </c>
      <c r="C26" s="63"/>
      <c r="D26" s="61" t="s">
        <v>379</v>
      </c>
      <c r="E26" s="62" t="s">
        <v>410</v>
      </c>
      <c r="F26" s="62" t="s">
        <v>411</v>
      </c>
    </row>
    <row r="27" spans="2:6" ht="27" x14ac:dyDescent="0.15">
      <c r="B27" s="52">
        <f t="shared" si="0"/>
        <v>24</v>
      </c>
      <c r="C27" s="63"/>
      <c r="D27" s="61" t="s">
        <v>379</v>
      </c>
      <c r="E27" s="62" t="s">
        <v>400</v>
      </c>
      <c r="F27" s="62" t="s">
        <v>412</v>
      </c>
    </row>
    <row r="28" spans="2:6" ht="27" x14ac:dyDescent="0.15">
      <c r="B28" s="52">
        <f t="shared" si="0"/>
        <v>25</v>
      </c>
      <c r="C28" s="63"/>
      <c r="D28" s="61" t="s">
        <v>379</v>
      </c>
      <c r="E28" s="62" t="s">
        <v>413</v>
      </c>
      <c r="F28" s="62" t="s">
        <v>414</v>
      </c>
    </row>
    <row r="29" spans="2:6" ht="27" x14ac:dyDescent="0.15">
      <c r="B29" s="52">
        <f t="shared" si="0"/>
        <v>26</v>
      </c>
      <c r="C29" s="63"/>
      <c r="D29" s="61" t="s">
        <v>379</v>
      </c>
      <c r="E29" s="62" t="s">
        <v>415</v>
      </c>
      <c r="F29" s="62" t="s">
        <v>416</v>
      </c>
    </row>
    <row r="30" spans="2:6" ht="27" x14ac:dyDescent="0.15">
      <c r="B30" s="52">
        <f t="shared" si="0"/>
        <v>27</v>
      </c>
      <c r="C30" s="63"/>
      <c r="D30" s="61" t="s">
        <v>379</v>
      </c>
      <c r="E30" s="62" t="s">
        <v>417</v>
      </c>
      <c r="F30" s="62" t="s">
        <v>418</v>
      </c>
    </row>
    <row r="31" spans="2:6" ht="27" x14ac:dyDescent="0.15">
      <c r="B31" s="52">
        <f t="shared" si="0"/>
        <v>28</v>
      </c>
      <c r="C31" s="64"/>
      <c r="D31" s="61" t="s">
        <v>379</v>
      </c>
      <c r="E31" s="62" t="s">
        <v>419</v>
      </c>
      <c r="F31" s="62" t="s">
        <v>420</v>
      </c>
    </row>
    <row r="32" spans="2:6" ht="27" x14ac:dyDescent="0.15">
      <c r="B32" s="52">
        <f t="shared" si="0"/>
        <v>29</v>
      </c>
      <c r="C32" s="60" t="s">
        <v>421</v>
      </c>
      <c r="D32" s="61" t="s">
        <v>379</v>
      </c>
      <c r="E32" s="62" t="s">
        <v>422</v>
      </c>
      <c r="F32" s="62" t="s">
        <v>423</v>
      </c>
    </row>
    <row r="33" spans="2:6" ht="27" x14ac:dyDescent="0.15">
      <c r="B33" s="52">
        <f t="shared" si="0"/>
        <v>30</v>
      </c>
      <c r="C33" s="63"/>
      <c r="D33" s="61" t="s">
        <v>379</v>
      </c>
      <c r="E33" s="62" t="s">
        <v>424</v>
      </c>
      <c r="F33" s="62" t="s">
        <v>425</v>
      </c>
    </row>
    <row r="34" spans="2:6" ht="27" x14ac:dyDescent="0.15">
      <c r="B34" s="52">
        <f t="shared" si="0"/>
        <v>31</v>
      </c>
      <c r="C34" s="63"/>
      <c r="D34" s="61" t="s">
        <v>379</v>
      </c>
      <c r="E34" s="62" t="s">
        <v>426</v>
      </c>
      <c r="F34" s="62" t="s">
        <v>381</v>
      </c>
    </row>
    <row r="35" spans="2:6" ht="27" x14ac:dyDescent="0.15">
      <c r="B35" s="52">
        <f t="shared" si="0"/>
        <v>32</v>
      </c>
      <c r="C35" s="63"/>
      <c r="D35" s="61" t="s">
        <v>379</v>
      </c>
      <c r="E35" s="62" t="s">
        <v>427</v>
      </c>
      <c r="F35" s="62" t="s">
        <v>383</v>
      </c>
    </row>
    <row r="36" spans="2:6" ht="27" x14ac:dyDescent="0.15">
      <c r="B36" s="52">
        <f t="shared" si="0"/>
        <v>33</v>
      </c>
      <c r="C36" s="63"/>
      <c r="D36" s="61" t="s">
        <v>379</v>
      </c>
      <c r="E36" s="62" t="s">
        <v>428</v>
      </c>
      <c r="F36" s="62" t="s">
        <v>429</v>
      </c>
    </row>
    <row r="37" spans="2:6" ht="27" x14ac:dyDescent="0.15">
      <c r="B37" s="52">
        <f t="shared" si="0"/>
        <v>34</v>
      </c>
      <c r="C37" s="63"/>
      <c r="D37" s="61" t="s">
        <v>379</v>
      </c>
      <c r="E37" s="62" t="s">
        <v>430</v>
      </c>
      <c r="F37" s="62" t="s">
        <v>385</v>
      </c>
    </row>
    <row r="38" spans="2:6" ht="27" x14ac:dyDescent="0.15">
      <c r="B38" s="52">
        <f>B37+1</f>
        <v>35</v>
      </c>
      <c r="C38" s="63"/>
      <c r="D38" s="61" t="s">
        <v>379</v>
      </c>
      <c r="E38" s="62" t="s">
        <v>431</v>
      </c>
      <c r="F38" s="62" t="s">
        <v>432</v>
      </c>
    </row>
    <row r="39" spans="2:6" ht="27" x14ac:dyDescent="0.15">
      <c r="B39" s="52">
        <f t="shared" si="0"/>
        <v>36</v>
      </c>
      <c r="C39" s="63"/>
      <c r="D39" s="61" t="s">
        <v>379</v>
      </c>
      <c r="E39" s="62" t="s">
        <v>433</v>
      </c>
      <c r="F39" s="62" t="s">
        <v>434</v>
      </c>
    </row>
    <row r="40" spans="2:6" ht="27" x14ac:dyDescent="0.15">
      <c r="B40" s="52">
        <f t="shared" si="0"/>
        <v>37</v>
      </c>
      <c r="C40" s="63"/>
      <c r="D40" s="61" t="s">
        <v>379</v>
      </c>
      <c r="E40" s="62" t="s">
        <v>435</v>
      </c>
      <c r="F40" s="62" t="s">
        <v>436</v>
      </c>
    </row>
    <row r="41" spans="2:6" ht="27" x14ac:dyDescent="0.15">
      <c r="B41" s="52">
        <f t="shared" si="0"/>
        <v>38</v>
      </c>
      <c r="C41" s="63"/>
      <c r="D41" s="61" t="s">
        <v>379</v>
      </c>
      <c r="E41" s="62" t="s">
        <v>437</v>
      </c>
      <c r="F41" s="62" t="s">
        <v>438</v>
      </c>
    </row>
    <row r="42" spans="2:6" ht="27" x14ac:dyDescent="0.15">
      <c r="B42" s="52">
        <f t="shared" si="0"/>
        <v>39</v>
      </c>
      <c r="C42" s="63"/>
      <c r="D42" s="61" t="s">
        <v>379</v>
      </c>
      <c r="E42" s="62" t="s">
        <v>439</v>
      </c>
      <c r="F42" s="62" t="s">
        <v>440</v>
      </c>
    </row>
    <row r="43" spans="2:6" ht="27" x14ac:dyDescent="0.15">
      <c r="B43" s="52">
        <f t="shared" si="0"/>
        <v>40</v>
      </c>
      <c r="C43" s="63"/>
      <c r="D43" s="61" t="s">
        <v>379</v>
      </c>
      <c r="E43" s="62" t="s">
        <v>441</v>
      </c>
      <c r="F43" s="62" t="s">
        <v>442</v>
      </c>
    </row>
    <row r="44" spans="2:6" ht="27" x14ac:dyDescent="0.15">
      <c r="B44" s="52">
        <f t="shared" si="0"/>
        <v>41</v>
      </c>
      <c r="C44" s="63"/>
      <c r="D44" s="61" t="s">
        <v>379</v>
      </c>
      <c r="E44" s="62" t="s">
        <v>443</v>
      </c>
      <c r="F44" s="62" t="s">
        <v>397</v>
      </c>
    </row>
    <row r="45" spans="2:6" ht="27" x14ac:dyDescent="0.15">
      <c r="B45" s="52">
        <f t="shared" si="0"/>
        <v>42</v>
      </c>
      <c r="C45" s="63"/>
      <c r="D45" s="61" t="s">
        <v>379</v>
      </c>
      <c r="E45" s="62" t="s">
        <v>444</v>
      </c>
      <c r="F45" s="62" t="s">
        <v>445</v>
      </c>
    </row>
    <row r="46" spans="2:6" ht="27" x14ac:dyDescent="0.15">
      <c r="B46" s="52">
        <f t="shared" si="0"/>
        <v>43</v>
      </c>
      <c r="C46" s="63"/>
      <c r="D46" s="61" t="s">
        <v>379</v>
      </c>
      <c r="E46" s="62" t="s">
        <v>446</v>
      </c>
      <c r="F46" s="62" t="s">
        <v>447</v>
      </c>
    </row>
    <row r="47" spans="2:6" ht="27" x14ac:dyDescent="0.15">
      <c r="B47" s="52">
        <f t="shared" si="0"/>
        <v>44</v>
      </c>
      <c r="C47" s="63"/>
      <c r="D47" s="61" t="s">
        <v>379</v>
      </c>
      <c r="E47" s="62" t="s">
        <v>448</v>
      </c>
      <c r="F47" s="62" t="s">
        <v>449</v>
      </c>
    </row>
    <row r="48" spans="2:6" ht="27" x14ac:dyDescent="0.15">
      <c r="B48" s="52">
        <f t="shared" si="0"/>
        <v>45</v>
      </c>
      <c r="C48" s="63"/>
      <c r="D48" s="61" t="s">
        <v>379</v>
      </c>
      <c r="E48" s="62" t="s">
        <v>450</v>
      </c>
      <c r="F48" s="62" t="s">
        <v>451</v>
      </c>
    </row>
    <row r="49" spans="2:6" ht="27" x14ac:dyDescent="0.15">
      <c r="B49" s="52">
        <f t="shared" si="0"/>
        <v>46</v>
      </c>
      <c r="C49" s="63"/>
      <c r="D49" s="61" t="s">
        <v>379</v>
      </c>
      <c r="E49" s="62" t="s">
        <v>452</v>
      </c>
      <c r="F49" s="62" t="s">
        <v>453</v>
      </c>
    </row>
    <row r="50" spans="2:6" ht="27" x14ac:dyDescent="0.15">
      <c r="B50" s="52">
        <f t="shared" si="0"/>
        <v>47</v>
      </c>
      <c r="C50" s="63"/>
      <c r="D50" s="61" t="s">
        <v>379</v>
      </c>
      <c r="E50" s="62" t="s">
        <v>454</v>
      </c>
      <c r="F50" s="62" t="s">
        <v>455</v>
      </c>
    </row>
    <row r="51" spans="2:6" ht="27" x14ac:dyDescent="0.15">
      <c r="B51" s="52">
        <f t="shared" si="0"/>
        <v>48</v>
      </c>
      <c r="C51" s="63"/>
      <c r="D51" s="61" t="s">
        <v>379</v>
      </c>
      <c r="E51" s="62" t="s">
        <v>456</v>
      </c>
      <c r="F51" s="62" t="s">
        <v>457</v>
      </c>
    </row>
    <row r="52" spans="2:6" ht="27" x14ac:dyDescent="0.15">
      <c r="B52" s="52">
        <f t="shared" si="0"/>
        <v>49</v>
      </c>
      <c r="C52" s="63"/>
      <c r="D52" s="61" t="s">
        <v>379</v>
      </c>
      <c r="E52" s="62" t="s">
        <v>458</v>
      </c>
      <c r="F52" s="62" t="s">
        <v>459</v>
      </c>
    </row>
    <row r="53" spans="2:6" ht="40.5" x14ac:dyDescent="0.15">
      <c r="B53" s="52">
        <f>B52+1</f>
        <v>50</v>
      </c>
      <c r="C53" s="63"/>
      <c r="D53" s="61" t="s">
        <v>379</v>
      </c>
      <c r="E53" s="62" t="s">
        <v>460</v>
      </c>
      <c r="F53" s="62" t="s">
        <v>461</v>
      </c>
    </row>
    <row r="54" spans="2:6" ht="27" x14ac:dyDescent="0.15">
      <c r="B54" s="52">
        <f t="shared" si="0"/>
        <v>51</v>
      </c>
      <c r="C54" s="63"/>
      <c r="D54" s="61" t="s">
        <v>379</v>
      </c>
      <c r="E54" s="62" t="s">
        <v>462</v>
      </c>
      <c r="F54" s="62" t="s">
        <v>463</v>
      </c>
    </row>
    <row r="55" spans="2:6" ht="27" x14ac:dyDescent="0.15">
      <c r="B55" s="52">
        <f t="shared" si="0"/>
        <v>52</v>
      </c>
      <c r="C55" s="63"/>
      <c r="D55" s="61" t="s">
        <v>379</v>
      </c>
      <c r="E55" s="62" t="s">
        <v>464</v>
      </c>
      <c r="F55" s="62" t="s">
        <v>465</v>
      </c>
    </row>
    <row r="56" spans="2:6" ht="27" x14ac:dyDescent="0.15">
      <c r="B56" s="52">
        <f t="shared" si="0"/>
        <v>53</v>
      </c>
      <c r="C56" s="63"/>
      <c r="D56" s="61" t="s">
        <v>379</v>
      </c>
      <c r="E56" s="62" t="s">
        <v>466</v>
      </c>
      <c r="F56" s="62" t="s">
        <v>467</v>
      </c>
    </row>
    <row r="57" spans="2:6" ht="27" x14ac:dyDescent="0.15">
      <c r="B57" s="52">
        <f t="shared" si="0"/>
        <v>54</v>
      </c>
      <c r="C57" s="63"/>
      <c r="D57" s="61" t="s">
        <v>379</v>
      </c>
      <c r="E57" s="62" t="s">
        <v>468</v>
      </c>
      <c r="F57" s="62" t="s">
        <v>469</v>
      </c>
    </row>
    <row r="58" spans="2:6" ht="27" x14ac:dyDescent="0.15">
      <c r="B58" s="52">
        <f t="shared" si="0"/>
        <v>55</v>
      </c>
      <c r="C58" s="63"/>
      <c r="D58" s="61" t="s">
        <v>379</v>
      </c>
      <c r="E58" s="62" t="s">
        <v>470</v>
      </c>
      <c r="F58" s="62" t="s">
        <v>471</v>
      </c>
    </row>
    <row r="59" spans="2:6" ht="27" x14ac:dyDescent="0.15">
      <c r="B59" s="52">
        <f t="shared" si="0"/>
        <v>56</v>
      </c>
      <c r="C59" s="63"/>
      <c r="D59" s="61" t="s">
        <v>379</v>
      </c>
      <c r="E59" s="62" t="s">
        <v>472</v>
      </c>
      <c r="F59" s="62" t="s">
        <v>473</v>
      </c>
    </row>
    <row r="60" spans="2:6" ht="27" x14ac:dyDescent="0.15">
      <c r="B60" s="52">
        <f t="shared" si="0"/>
        <v>57</v>
      </c>
      <c r="C60" s="63"/>
      <c r="D60" s="61" t="s">
        <v>379</v>
      </c>
      <c r="E60" s="62" t="s">
        <v>474</v>
      </c>
      <c r="F60" s="62" t="s">
        <v>475</v>
      </c>
    </row>
    <row r="61" spans="2:6" ht="27" x14ac:dyDescent="0.15">
      <c r="B61" s="52">
        <f t="shared" si="0"/>
        <v>58</v>
      </c>
      <c r="C61" s="63"/>
      <c r="D61" s="61" t="s">
        <v>476</v>
      </c>
      <c r="E61" s="62" t="s">
        <v>477</v>
      </c>
      <c r="F61" s="62" t="s">
        <v>478</v>
      </c>
    </row>
    <row r="62" spans="2:6" ht="27" x14ac:dyDescent="0.15">
      <c r="B62" s="52">
        <f t="shared" si="0"/>
        <v>59</v>
      </c>
      <c r="C62" s="63"/>
      <c r="D62" s="61" t="s">
        <v>476</v>
      </c>
      <c r="E62" s="65" t="s">
        <v>479</v>
      </c>
      <c r="F62" s="62" t="s">
        <v>480</v>
      </c>
    </row>
    <row r="63" spans="2:6" ht="27" x14ac:dyDescent="0.15">
      <c r="B63" s="52">
        <f t="shared" si="0"/>
        <v>60</v>
      </c>
      <c r="C63" s="63"/>
      <c r="D63" s="61" t="s">
        <v>476</v>
      </c>
      <c r="E63" s="66" t="s">
        <v>481</v>
      </c>
      <c r="F63" s="62" t="s">
        <v>480</v>
      </c>
    </row>
    <row r="64" spans="2:6" ht="27" x14ac:dyDescent="0.15">
      <c r="B64" s="52">
        <f t="shared" si="0"/>
        <v>61</v>
      </c>
      <c r="C64" s="63"/>
      <c r="D64" s="61" t="s">
        <v>476</v>
      </c>
      <c r="E64" s="66" t="s">
        <v>482</v>
      </c>
      <c r="F64" s="62" t="s">
        <v>480</v>
      </c>
    </row>
    <row r="65" spans="2:6" ht="27" x14ac:dyDescent="0.15">
      <c r="B65" s="52">
        <f t="shared" si="0"/>
        <v>62</v>
      </c>
      <c r="C65" s="63"/>
      <c r="D65" s="61" t="s">
        <v>476</v>
      </c>
      <c r="E65" s="66" t="s">
        <v>483</v>
      </c>
      <c r="F65" s="62" t="s">
        <v>480</v>
      </c>
    </row>
    <row r="66" spans="2:6" ht="27" x14ac:dyDescent="0.15">
      <c r="B66" s="52">
        <f t="shared" si="0"/>
        <v>63</v>
      </c>
      <c r="C66" s="63"/>
      <c r="D66" s="61" t="s">
        <v>476</v>
      </c>
      <c r="E66" s="66" t="s">
        <v>484</v>
      </c>
      <c r="F66" s="62" t="s">
        <v>480</v>
      </c>
    </row>
    <row r="67" spans="2:6" ht="27" x14ac:dyDescent="0.15">
      <c r="B67" s="52">
        <f t="shared" si="0"/>
        <v>64</v>
      </c>
      <c r="C67" s="63"/>
      <c r="D67" s="61" t="s">
        <v>476</v>
      </c>
      <c r="E67" s="66" t="s">
        <v>485</v>
      </c>
      <c r="F67" s="62" t="s">
        <v>480</v>
      </c>
    </row>
    <row r="68" spans="2:6" ht="27" x14ac:dyDescent="0.15">
      <c r="B68" s="52">
        <f t="shared" si="0"/>
        <v>65</v>
      </c>
      <c r="C68" s="63"/>
      <c r="D68" s="61" t="s">
        <v>476</v>
      </c>
      <c r="E68" s="66" t="s">
        <v>486</v>
      </c>
      <c r="F68" s="62" t="s">
        <v>480</v>
      </c>
    </row>
    <row r="69" spans="2:6" ht="27" x14ac:dyDescent="0.15">
      <c r="B69" s="52">
        <f t="shared" si="0"/>
        <v>66</v>
      </c>
      <c r="C69" s="63"/>
      <c r="D69" s="61" t="s">
        <v>379</v>
      </c>
      <c r="E69" s="66" t="s">
        <v>487</v>
      </c>
      <c r="F69" s="62" t="s">
        <v>488</v>
      </c>
    </row>
    <row r="70" spans="2:6" ht="27" x14ac:dyDescent="0.15">
      <c r="B70" s="52">
        <f>B69+1</f>
        <v>67</v>
      </c>
      <c r="C70" s="63"/>
      <c r="D70" s="61" t="s">
        <v>379</v>
      </c>
      <c r="E70" s="66" t="s">
        <v>489</v>
      </c>
      <c r="F70" s="62" t="s">
        <v>490</v>
      </c>
    </row>
    <row r="71" spans="2:6" ht="27" x14ac:dyDescent="0.15">
      <c r="B71" s="52">
        <f t="shared" si="0"/>
        <v>68</v>
      </c>
      <c r="C71" s="63"/>
      <c r="D71" s="61" t="s">
        <v>476</v>
      </c>
      <c r="E71" s="66" t="s">
        <v>491</v>
      </c>
      <c r="F71" s="62" t="s">
        <v>492</v>
      </c>
    </row>
    <row r="72" spans="2:6" ht="27" x14ac:dyDescent="0.15">
      <c r="B72" s="52">
        <f t="shared" ref="B72:B80" si="1">B71+1</f>
        <v>69</v>
      </c>
      <c r="C72" s="63"/>
      <c r="D72" s="61" t="s">
        <v>476</v>
      </c>
      <c r="E72" s="66" t="s">
        <v>493</v>
      </c>
      <c r="F72" s="62" t="s">
        <v>492</v>
      </c>
    </row>
    <row r="73" spans="2:6" ht="27" x14ac:dyDescent="0.15">
      <c r="B73" s="52">
        <f t="shared" si="1"/>
        <v>70</v>
      </c>
      <c r="C73" s="63"/>
      <c r="D73" s="61" t="s">
        <v>476</v>
      </c>
      <c r="E73" s="66" t="s">
        <v>494</v>
      </c>
      <c r="F73" s="62" t="s">
        <v>492</v>
      </c>
    </row>
    <row r="74" spans="2:6" ht="27" x14ac:dyDescent="0.15">
      <c r="B74" s="52">
        <f t="shared" si="1"/>
        <v>71</v>
      </c>
      <c r="C74" s="63"/>
      <c r="D74" s="61" t="s">
        <v>476</v>
      </c>
      <c r="E74" s="66" t="s">
        <v>495</v>
      </c>
      <c r="F74" s="62" t="s">
        <v>492</v>
      </c>
    </row>
    <row r="75" spans="2:6" ht="27" x14ac:dyDescent="0.15">
      <c r="B75" s="52">
        <f t="shared" si="1"/>
        <v>72</v>
      </c>
      <c r="C75" s="63"/>
      <c r="D75" s="61" t="s">
        <v>476</v>
      </c>
      <c r="E75" s="66" t="s">
        <v>496</v>
      </c>
      <c r="F75" s="62" t="s">
        <v>492</v>
      </c>
    </row>
    <row r="76" spans="2:6" ht="27" x14ac:dyDescent="0.15">
      <c r="B76" s="52">
        <f t="shared" si="1"/>
        <v>73</v>
      </c>
      <c r="C76" s="63"/>
      <c r="D76" s="61" t="s">
        <v>476</v>
      </c>
      <c r="E76" s="66" t="s">
        <v>497</v>
      </c>
      <c r="F76" s="62" t="s">
        <v>492</v>
      </c>
    </row>
    <row r="77" spans="2:6" ht="27" x14ac:dyDescent="0.15">
      <c r="B77" s="52">
        <f t="shared" si="1"/>
        <v>74</v>
      </c>
      <c r="C77" s="63"/>
      <c r="D77" s="61" t="s">
        <v>379</v>
      </c>
      <c r="E77" s="62" t="s">
        <v>498</v>
      </c>
      <c r="F77" s="62" t="s">
        <v>499</v>
      </c>
    </row>
    <row r="78" spans="2:6" ht="27" x14ac:dyDescent="0.15">
      <c r="B78" s="52">
        <f t="shared" si="1"/>
        <v>75</v>
      </c>
      <c r="C78" s="63"/>
      <c r="D78" s="61" t="s">
        <v>379</v>
      </c>
      <c r="E78" s="62" t="s">
        <v>500</v>
      </c>
      <c r="F78" s="62" t="s">
        <v>501</v>
      </c>
    </row>
    <row r="79" spans="2:6" ht="27" x14ac:dyDescent="0.15">
      <c r="B79" s="52">
        <f t="shared" si="1"/>
        <v>76</v>
      </c>
      <c r="C79" s="64"/>
      <c r="D79" s="61" t="s">
        <v>379</v>
      </c>
      <c r="E79" s="62" t="s">
        <v>502</v>
      </c>
      <c r="F79" s="62" t="s">
        <v>503</v>
      </c>
    </row>
    <row r="80" spans="2:6" ht="40.5" x14ac:dyDescent="0.15">
      <c r="B80" s="52">
        <f t="shared" si="1"/>
        <v>77</v>
      </c>
      <c r="C80" s="52"/>
      <c r="D80" s="61" t="s">
        <v>504</v>
      </c>
      <c r="E80" s="55" t="s">
        <v>505</v>
      </c>
      <c r="F80" s="61" t="s">
        <v>506</v>
      </c>
    </row>
  </sheetData>
  <sheetProtection password="86BC" sheet="1" objects="1" scenarios="1" selectLockedCells="1" selectUnlockedCells="1"/>
  <phoneticPr fontId="3"/>
  <pageMargins left="0.7" right="0.7" top="0.75" bottom="0.75" header="0.3" footer="0.3"/>
  <pageSetup paperSize="9"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F88"/>
  <sheetViews>
    <sheetView zoomScaleNormal="100" workbookViewId="0">
      <selection activeCell="H4" sqref="H4"/>
    </sheetView>
  </sheetViews>
  <sheetFormatPr defaultRowHeight="13.5" x14ac:dyDescent="0.15"/>
  <cols>
    <col min="1" max="1" width="3.125" style="120" customWidth="1"/>
    <col min="2" max="2" width="3.875" style="120" bestFit="1" customWidth="1"/>
    <col min="3" max="3" width="39.125" style="120" bestFit="1" customWidth="1"/>
    <col min="4" max="4" width="10.5" style="120" bestFit="1" customWidth="1"/>
    <col min="5" max="5" width="81.5" style="120" bestFit="1" customWidth="1"/>
    <col min="6" max="6" width="59.125" style="120" bestFit="1" customWidth="1"/>
    <col min="7" max="16384" width="9" style="120"/>
  </cols>
  <sheetData>
    <row r="1" spans="1:6" ht="17.25" x14ac:dyDescent="0.15">
      <c r="A1" s="119" t="s">
        <v>635</v>
      </c>
    </row>
    <row r="3" spans="1:6" ht="14.25" thickBot="1" x14ac:dyDescent="0.2">
      <c r="B3" s="121" t="s">
        <v>346</v>
      </c>
      <c r="C3" s="122" t="s">
        <v>347</v>
      </c>
      <c r="D3" s="121" t="s">
        <v>348</v>
      </c>
      <c r="E3" s="122" t="s">
        <v>349</v>
      </c>
      <c r="F3" s="122" t="s">
        <v>350</v>
      </c>
    </row>
    <row r="4" spans="1:6" ht="27.75" thickTop="1" x14ac:dyDescent="0.15">
      <c r="B4" s="123">
        <f t="shared" ref="B4:B39" si="0">ROW()-3</f>
        <v>1</v>
      </c>
      <c r="C4" s="124" t="s">
        <v>351</v>
      </c>
      <c r="D4" s="123" t="s">
        <v>352</v>
      </c>
      <c r="E4" s="125" t="s">
        <v>636</v>
      </c>
      <c r="F4" s="125" t="s">
        <v>354</v>
      </c>
    </row>
    <row r="5" spans="1:6" ht="40.5" x14ac:dyDescent="0.15">
      <c r="B5" s="123">
        <f t="shared" si="0"/>
        <v>2</v>
      </c>
      <c r="C5" s="126"/>
      <c r="D5" s="123" t="s">
        <v>352</v>
      </c>
      <c r="E5" s="125" t="s">
        <v>355</v>
      </c>
      <c r="F5" s="125" t="s">
        <v>356</v>
      </c>
    </row>
    <row r="6" spans="1:6" ht="40.5" x14ac:dyDescent="0.15">
      <c r="B6" s="123">
        <f t="shared" si="0"/>
        <v>3</v>
      </c>
      <c r="C6" s="126"/>
      <c r="D6" s="123" t="s">
        <v>352</v>
      </c>
      <c r="E6" s="125" t="s">
        <v>357</v>
      </c>
      <c r="F6" s="125" t="s">
        <v>637</v>
      </c>
    </row>
    <row r="7" spans="1:6" ht="27" x14ac:dyDescent="0.15">
      <c r="B7" s="123">
        <f t="shared" si="0"/>
        <v>4</v>
      </c>
      <c r="C7" s="126"/>
      <c r="D7" s="123" t="s">
        <v>352</v>
      </c>
      <c r="E7" s="125" t="s">
        <v>359</v>
      </c>
      <c r="F7" s="125" t="s">
        <v>360</v>
      </c>
    </row>
    <row r="8" spans="1:6" ht="27" x14ac:dyDescent="0.15">
      <c r="B8" s="123">
        <f t="shared" si="0"/>
        <v>5</v>
      </c>
      <c r="C8" s="126"/>
      <c r="D8" s="123" t="s">
        <v>352</v>
      </c>
      <c r="E8" s="125" t="s">
        <v>361</v>
      </c>
      <c r="F8" s="125" t="s">
        <v>362</v>
      </c>
    </row>
    <row r="9" spans="1:6" ht="40.5" x14ac:dyDescent="0.15">
      <c r="B9" s="123">
        <f t="shared" si="0"/>
        <v>6</v>
      </c>
      <c r="C9" s="126"/>
      <c r="D9" s="123" t="s">
        <v>352</v>
      </c>
      <c r="E9" s="125" t="s">
        <v>610</v>
      </c>
      <c r="F9" s="125" t="s">
        <v>617</v>
      </c>
    </row>
    <row r="10" spans="1:6" ht="40.5" x14ac:dyDescent="0.15">
      <c r="B10" s="123">
        <f t="shared" si="0"/>
        <v>7</v>
      </c>
      <c r="C10" s="126"/>
      <c r="D10" s="123" t="s">
        <v>352</v>
      </c>
      <c r="E10" s="125" t="s">
        <v>611</v>
      </c>
      <c r="F10" s="125" t="s">
        <v>614</v>
      </c>
    </row>
    <row r="11" spans="1:6" ht="27" x14ac:dyDescent="0.15">
      <c r="B11" s="123">
        <f t="shared" si="0"/>
        <v>8</v>
      </c>
      <c r="C11" s="127" t="s">
        <v>363</v>
      </c>
      <c r="D11" s="123" t="s">
        <v>352</v>
      </c>
      <c r="E11" s="125" t="s">
        <v>638</v>
      </c>
      <c r="F11" s="125" t="s">
        <v>639</v>
      </c>
    </row>
    <row r="12" spans="1:6" ht="40.5" x14ac:dyDescent="0.15">
      <c r="B12" s="123">
        <f t="shared" si="0"/>
        <v>9</v>
      </c>
      <c r="C12" s="126"/>
      <c r="D12" s="123" t="s">
        <v>352</v>
      </c>
      <c r="E12" s="125" t="s">
        <v>366</v>
      </c>
      <c r="F12" s="125" t="s">
        <v>367</v>
      </c>
    </row>
    <row r="13" spans="1:6" ht="40.5" x14ac:dyDescent="0.15">
      <c r="B13" s="123">
        <f t="shared" si="0"/>
        <v>10</v>
      </c>
      <c r="C13" s="126"/>
      <c r="D13" s="123" t="s">
        <v>352</v>
      </c>
      <c r="E13" s="125" t="s">
        <v>368</v>
      </c>
      <c r="F13" s="125" t="s">
        <v>588</v>
      </c>
    </row>
    <row r="14" spans="1:6" ht="40.5" x14ac:dyDescent="0.15">
      <c r="B14" s="123">
        <f t="shared" si="0"/>
        <v>11</v>
      </c>
      <c r="C14" s="126"/>
      <c r="D14" s="123" t="s">
        <v>352</v>
      </c>
      <c r="E14" s="125" t="s">
        <v>370</v>
      </c>
      <c r="F14" s="125" t="s">
        <v>640</v>
      </c>
    </row>
    <row r="15" spans="1:6" ht="27" x14ac:dyDescent="0.15">
      <c r="B15" s="123">
        <f t="shared" si="0"/>
        <v>12</v>
      </c>
      <c r="C15" s="126"/>
      <c r="D15" s="123" t="s">
        <v>352</v>
      </c>
      <c r="E15" s="125" t="s">
        <v>372</v>
      </c>
      <c r="F15" s="125" t="s">
        <v>373</v>
      </c>
    </row>
    <row r="16" spans="1:6" ht="40.5" x14ac:dyDescent="0.15">
      <c r="B16" s="123">
        <f>ROW()-3</f>
        <v>13</v>
      </c>
      <c r="C16" s="126"/>
      <c r="D16" s="123" t="s">
        <v>352</v>
      </c>
      <c r="E16" s="125" t="s">
        <v>613</v>
      </c>
      <c r="F16" s="125" t="s">
        <v>616</v>
      </c>
    </row>
    <row r="17" spans="2:6" ht="40.5" x14ac:dyDescent="0.15">
      <c r="B17" s="123">
        <f>ROW()-3</f>
        <v>14</v>
      </c>
      <c r="C17" s="126"/>
      <c r="D17" s="123" t="s">
        <v>352</v>
      </c>
      <c r="E17" s="125" t="s">
        <v>612</v>
      </c>
      <c r="F17" s="125" t="s">
        <v>615</v>
      </c>
    </row>
    <row r="18" spans="2:6" ht="40.5" x14ac:dyDescent="0.15">
      <c r="B18" s="123">
        <f t="shared" si="0"/>
        <v>15</v>
      </c>
      <c r="C18" s="128" t="s">
        <v>641</v>
      </c>
      <c r="D18" s="123" t="s">
        <v>375</v>
      </c>
      <c r="E18" s="125" t="s">
        <v>376</v>
      </c>
      <c r="F18" s="123" t="s">
        <v>377</v>
      </c>
    </row>
    <row r="19" spans="2:6" ht="27" x14ac:dyDescent="0.15">
      <c r="B19" s="123">
        <f t="shared" si="0"/>
        <v>16</v>
      </c>
      <c r="C19" s="129" t="s">
        <v>378</v>
      </c>
      <c r="D19" s="130" t="s">
        <v>379</v>
      </c>
      <c r="E19" s="128" t="s">
        <v>380</v>
      </c>
      <c r="F19" s="128" t="s">
        <v>381</v>
      </c>
    </row>
    <row r="20" spans="2:6" ht="27" x14ac:dyDescent="0.15">
      <c r="B20" s="123">
        <f t="shared" si="0"/>
        <v>17</v>
      </c>
      <c r="C20" s="131"/>
      <c r="D20" s="130" t="s">
        <v>379</v>
      </c>
      <c r="E20" s="128" t="s">
        <v>382</v>
      </c>
      <c r="F20" s="128" t="s">
        <v>383</v>
      </c>
    </row>
    <row r="21" spans="2:6" ht="27" x14ac:dyDescent="0.15">
      <c r="B21" s="123">
        <f t="shared" si="0"/>
        <v>18</v>
      </c>
      <c r="C21" s="131"/>
      <c r="D21" s="130" t="s">
        <v>379</v>
      </c>
      <c r="E21" s="128" t="s">
        <v>384</v>
      </c>
      <c r="F21" s="128" t="s">
        <v>385</v>
      </c>
    </row>
    <row r="22" spans="2:6" ht="27" x14ac:dyDescent="0.15">
      <c r="B22" s="123">
        <f t="shared" si="0"/>
        <v>19</v>
      </c>
      <c r="C22" s="131"/>
      <c r="D22" s="130" t="s">
        <v>379</v>
      </c>
      <c r="E22" s="128" t="s">
        <v>642</v>
      </c>
      <c r="F22" s="128" t="s">
        <v>387</v>
      </c>
    </row>
    <row r="23" spans="2:6" ht="27" x14ac:dyDescent="0.15">
      <c r="B23" s="123">
        <f t="shared" si="0"/>
        <v>20</v>
      </c>
      <c r="C23" s="131"/>
      <c r="D23" s="130" t="s">
        <v>379</v>
      </c>
      <c r="E23" s="128" t="s">
        <v>388</v>
      </c>
      <c r="F23" s="128" t="s">
        <v>389</v>
      </c>
    </row>
    <row r="24" spans="2:6" ht="27" x14ac:dyDescent="0.15">
      <c r="B24" s="123">
        <f t="shared" si="0"/>
        <v>21</v>
      </c>
      <c r="C24" s="131"/>
      <c r="D24" s="130" t="s">
        <v>379</v>
      </c>
      <c r="E24" s="128" t="s">
        <v>643</v>
      </c>
      <c r="F24" s="128" t="s">
        <v>391</v>
      </c>
    </row>
    <row r="25" spans="2:6" ht="27" x14ac:dyDescent="0.15">
      <c r="B25" s="123">
        <f t="shared" si="0"/>
        <v>22</v>
      </c>
      <c r="C25" s="131"/>
      <c r="D25" s="130" t="s">
        <v>379</v>
      </c>
      <c r="E25" s="128" t="s">
        <v>392</v>
      </c>
      <c r="F25" s="128" t="s">
        <v>393</v>
      </c>
    </row>
    <row r="26" spans="2:6" ht="27" x14ac:dyDescent="0.15">
      <c r="B26" s="123">
        <f t="shared" si="0"/>
        <v>23</v>
      </c>
      <c r="C26" s="131"/>
      <c r="D26" s="130" t="s">
        <v>379</v>
      </c>
      <c r="E26" s="128" t="s">
        <v>644</v>
      </c>
      <c r="F26" s="128" t="s">
        <v>395</v>
      </c>
    </row>
    <row r="27" spans="2:6" ht="27" x14ac:dyDescent="0.15">
      <c r="B27" s="123">
        <f t="shared" si="0"/>
        <v>24</v>
      </c>
      <c r="C27" s="131"/>
      <c r="D27" s="130" t="s">
        <v>379</v>
      </c>
      <c r="E27" s="128" t="s">
        <v>396</v>
      </c>
      <c r="F27" s="128" t="s">
        <v>397</v>
      </c>
    </row>
    <row r="28" spans="2:6" ht="27" x14ac:dyDescent="0.15">
      <c r="B28" s="123">
        <f t="shared" si="0"/>
        <v>25</v>
      </c>
      <c r="C28" s="131"/>
      <c r="D28" s="130" t="s">
        <v>379</v>
      </c>
      <c r="E28" s="128" t="s">
        <v>645</v>
      </c>
      <c r="F28" s="128" t="s">
        <v>399</v>
      </c>
    </row>
    <row r="29" spans="2:6" ht="27" x14ac:dyDescent="0.15">
      <c r="B29" s="123">
        <f t="shared" si="0"/>
        <v>26</v>
      </c>
      <c r="C29" s="131"/>
      <c r="D29" s="130" t="s">
        <v>379</v>
      </c>
      <c r="E29" s="128" t="s">
        <v>679</v>
      </c>
      <c r="F29" s="128" t="s">
        <v>680</v>
      </c>
    </row>
    <row r="30" spans="2:6" ht="27" x14ac:dyDescent="0.15">
      <c r="B30" s="123">
        <f t="shared" si="0"/>
        <v>27</v>
      </c>
      <c r="C30" s="131"/>
      <c r="D30" s="130" t="s">
        <v>379</v>
      </c>
      <c r="E30" s="128" t="s">
        <v>402</v>
      </c>
      <c r="F30" s="128" t="s">
        <v>403</v>
      </c>
    </row>
    <row r="31" spans="2:6" ht="27" x14ac:dyDescent="0.15">
      <c r="B31" s="123">
        <f t="shared" si="0"/>
        <v>28</v>
      </c>
      <c r="C31" s="131"/>
      <c r="D31" s="130" t="s">
        <v>379</v>
      </c>
      <c r="E31" s="128" t="s">
        <v>404</v>
      </c>
      <c r="F31" s="128" t="s">
        <v>405</v>
      </c>
    </row>
    <row r="32" spans="2:6" ht="27" x14ac:dyDescent="0.15">
      <c r="B32" s="123">
        <f t="shared" si="0"/>
        <v>29</v>
      </c>
      <c r="C32" s="131"/>
      <c r="D32" s="130" t="s">
        <v>379</v>
      </c>
      <c r="E32" s="128" t="s">
        <v>646</v>
      </c>
      <c r="F32" s="128" t="s">
        <v>407</v>
      </c>
    </row>
    <row r="33" spans="2:6" ht="27" x14ac:dyDescent="0.15">
      <c r="B33" s="123">
        <f t="shared" si="0"/>
        <v>30</v>
      </c>
      <c r="C33" s="131"/>
      <c r="D33" s="130" t="s">
        <v>379</v>
      </c>
      <c r="E33" s="128" t="s">
        <v>408</v>
      </c>
      <c r="F33" s="128" t="s">
        <v>647</v>
      </c>
    </row>
    <row r="34" spans="2:6" ht="27" x14ac:dyDescent="0.15">
      <c r="B34" s="123">
        <f t="shared" si="0"/>
        <v>31</v>
      </c>
      <c r="C34" s="131"/>
      <c r="D34" s="130" t="s">
        <v>379</v>
      </c>
      <c r="E34" s="128" t="s">
        <v>648</v>
      </c>
      <c r="F34" s="128" t="s">
        <v>649</v>
      </c>
    </row>
    <row r="35" spans="2:6" ht="27" x14ac:dyDescent="0.15">
      <c r="B35" s="123">
        <f t="shared" si="0"/>
        <v>32</v>
      </c>
      <c r="C35" s="131"/>
      <c r="D35" s="130" t="s">
        <v>379</v>
      </c>
      <c r="E35" s="128" t="s">
        <v>681</v>
      </c>
      <c r="F35" s="128" t="s">
        <v>682</v>
      </c>
    </row>
    <row r="36" spans="2:6" ht="27" x14ac:dyDescent="0.15">
      <c r="B36" s="123">
        <f t="shared" si="0"/>
        <v>33</v>
      </c>
      <c r="C36" s="131"/>
      <c r="D36" s="130" t="s">
        <v>379</v>
      </c>
      <c r="E36" s="128" t="s">
        <v>683</v>
      </c>
      <c r="F36" s="128" t="s">
        <v>684</v>
      </c>
    </row>
    <row r="37" spans="2:6" ht="27" x14ac:dyDescent="0.15">
      <c r="B37" s="123">
        <f t="shared" si="0"/>
        <v>34</v>
      </c>
      <c r="C37" s="131"/>
      <c r="D37" s="130" t="s">
        <v>379</v>
      </c>
      <c r="E37" s="128" t="s">
        <v>415</v>
      </c>
      <c r="F37" s="128" t="s">
        <v>650</v>
      </c>
    </row>
    <row r="38" spans="2:6" ht="27" x14ac:dyDescent="0.15">
      <c r="B38" s="123">
        <f t="shared" si="0"/>
        <v>35</v>
      </c>
      <c r="C38" s="131"/>
      <c r="D38" s="130" t="s">
        <v>379</v>
      </c>
      <c r="E38" s="128" t="s">
        <v>651</v>
      </c>
      <c r="F38" s="128" t="s">
        <v>652</v>
      </c>
    </row>
    <row r="39" spans="2:6" ht="27" x14ac:dyDescent="0.15">
      <c r="B39" s="123">
        <f t="shared" si="0"/>
        <v>36</v>
      </c>
      <c r="C39" s="131"/>
      <c r="D39" s="130" t="s">
        <v>379</v>
      </c>
      <c r="E39" s="128" t="s">
        <v>419</v>
      </c>
      <c r="F39" s="128" t="s">
        <v>653</v>
      </c>
    </row>
    <row r="40" spans="2:6" ht="27" x14ac:dyDescent="0.15">
      <c r="B40" s="123">
        <f t="shared" ref="B40:B71" si="1">ROW()-3</f>
        <v>37</v>
      </c>
      <c r="C40" s="129" t="s">
        <v>654</v>
      </c>
      <c r="D40" s="130" t="s">
        <v>379</v>
      </c>
      <c r="E40" s="128" t="s">
        <v>655</v>
      </c>
      <c r="F40" s="128" t="s">
        <v>423</v>
      </c>
    </row>
    <row r="41" spans="2:6" ht="27" x14ac:dyDescent="0.15">
      <c r="B41" s="123">
        <f t="shared" si="1"/>
        <v>38</v>
      </c>
      <c r="C41" s="131"/>
      <c r="D41" s="130" t="s">
        <v>379</v>
      </c>
      <c r="E41" s="132" t="s">
        <v>656</v>
      </c>
      <c r="F41" s="128" t="s">
        <v>425</v>
      </c>
    </row>
    <row r="42" spans="2:6" ht="27" x14ac:dyDescent="0.15">
      <c r="B42" s="123">
        <f t="shared" si="1"/>
        <v>39</v>
      </c>
      <c r="C42" s="131"/>
      <c r="D42" s="130" t="s">
        <v>379</v>
      </c>
      <c r="E42" s="128" t="s">
        <v>426</v>
      </c>
      <c r="F42" s="128" t="s">
        <v>381</v>
      </c>
    </row>
    <row r="43" spans="2:6" ht="27" x14ac:dyDescent="0.15">
      <c r="B43" s="123">
        <f t="shared" si="1"/>
        <v>40</v>
      </c>
      <c r="C43" s="131"/>
      <c r="D43" s="130" t="s">
        <v>379</v>
      </c>
      <c r="E43" s="128" t="s">
        <v>427</v>
      </c>
      <c r="F43" s="128" t="s">
        <v>383</v>
      </c>
    </row>
    <row r="44" spans="2:6" ht="27" x14ac:dyDescent="0.15">
      <c r="B44" s="123">
        <f t="shared" si="1"/>
        <v>41</v>
      </c>
      <c r="C44" s="131"/>
      <c r="D44" s="130" t="s">
        <v>379</v>
      </c>
      <c r="E44" s="128" t="s">
        <v>428</v>
      </c>
      <c r="F44" s="128" t="s">
        <v>429</v>
      </c>
    </row>
    <row r="45" spans="2:6" ht="27" x14ac:dyDescent="0.15">
      <c r="B45" s="123">
        <f t="shared" si="1"/>
        <v>42</v>
      </c>
      <c r="C45" s="131"/>
      <c r="D45" s="130" t="s">
        <v>379</v>
      </c>
      <c r="E45" s="128" t="s">
        <v>430</v>
      </c>
      <c r="F45" s="128" t="s">
        <v>385</v>
      </c>
    </row>
    <row r="46" spans="2:6" ht="27" x14ac:dyDescent="0.15">
      <c r="B46" s="123">
        <f t="shared" si="1"/>
        <v>43</v>
      </c>
      <c r="C46" s="131"/>
      <c r="D46" s="130" t="s">
        <v>379</v>
      </c>
      <c r="E46" s="128" t="s">
        <v>657</v>
      </c>
      <c r="F46" s="128" t="s">
        <v>387</v>
      </c>
    </row>
    <row r="47" spans="2:6" ht="27" x14ac:dyDescent="0.15">
      <c r="B47" s="123">
        <f t="shared" si="1"/>
        <v>44</v>
      </c>
      <c r="C47" s="131"/>
      <c r="D47" s="130" t="s">
        <v>379</v>
      </c>
      <c r="E47" s="128" t="s">
        <v>433</v>
      </c>
      <c r="F47" s="128" t="s">
        <v>389</v>
      </c>
    </row>
    <row r="48" spans="2:6" ht="27" x14ac:dyDescent="0.15">
      <c r="B48" s="123">
        <f t="shared" si="1"/>
        <v>45</v>
      </c>
      <c r="C48" s="131"/>
      <c r="D48" s="130" t="s">
        <v>379</v>
      </c>
      <c r="E48" s="128" t="s">
        <v>658</v>
      </c>
      <c r="F48" s="128" t="s">
        <v>391</v>
      </c>
    </row>
    <row r="49" spans="2:6" ht="27" x14ac:dyDescent="0.15">
      <c r="B49" s="123">
        <f t="shared" si="1"/>
        <v>46</v>
      </c>
      <c r="C49" s="131"/>
      <c r="D49" s="130" t="s">
        <v>379</v>
      </c>
      <c r="E49" s="128" t="s">
        <v>437</v>
      </c>
      <c r="F49" s="128" t="s">
        <v>393</v>
      </c>
    </row>
    <row r="50" spans="2:6" ht="27" x14ac:dyDescent="0.15">
      <c r="B50" s="123">
        <f t="shared" si="1"/>
        <v>47</v>
      </c>
      <c r="C50" s="131"/>
      <c r="D50" s="130" t="s">
        <v>379</v>
      </c>
      <c r="E50" s="128" t="s">
        <v>659</v>
      </c>
      <c r="F50" s="128" t="s">
        <v>395</v>
      </c>
    </row>
    <row r="51" spans="2:6" ht="27" x14ac:dyDescent="0.15">
      <c r="B51" s="123">
        <f t="shared" si="1"/>
        <v>48</v>
      </c>
      <c r="C51" s="131"/>
      <c r="D51" s="130" t="s">
        <v>379</v>
      </c>
      <c r="E51" s="128" t="s">
        <v>441</v>
      </c>
      <c r="F51" s="128" t="s">
        <v>442</v>
      </c>
    </row>
    <row r="52" spans="2:6" ht="27" x14ac:dyDescent="0.15">
      <c r="B52" s="123">
        <f t="shared" si="1"/>
        <v>49</v>
      </c>
      <c r="C52" s="131"/>
      <c r="D52" s="130" t="s">
        <v>379</v>
      </c>
      <c r="E52" s="128" t="s">
        <v>443</v>
      </c>
      <c r="F52" s="128" t="s">
        <v>397</v>
      </c>
    </row>
    <row r="53" spans="2:6" ht="27" x14ac:dyDescent="0.15">
      <c r="B53" s="123">
        <f t="shared" si="1"/>
        <v>50</v>
      </c>
      <c r="C53" s="131"/>
      <c r="D53" s="130" t="s">
        <v>379</v>
      </c>
      <c r="E53" s="128" t="s">
        <v>660</v>
      </c>
      <c r="F53" s="128" t="s">
        <v>399</v>
      </c>
    </row>
    <row r="54" spans="2:6" ht="27" x14ac:dyDescent="0.15">
      <c r="B54" s="123">
        <f t="shared" si="1"/>
        <v>51</v>
      </c>
      <c r="C54" s="131"/>
      <c r="D54" s="130" t="s">
        <v>379</v>
      </c>
      <c r="E54" s="128" t="s">
        <v>685</v>
      </c>
      <c r="F54" s="128" t="s">
        <v>680</v>
      </c>
    </row>
    <row r="55" spans="2:6" ht="27" x14ac:dyDescent="0.15">
      <c r="B55" s="123">
        <f t="shared" si="1"/>
        <v>52</v>
      </c>
      <c r="C55" s="131"/>
      <c r="D55" s="130" t="s">
        <v>379</v>
      </c>
      <c r="E55" s="128" t="s">
        <v>448</v>
      </c>
      <c r="F55" s="128" t="s">
        <v>403</v>
      </c>
    </row>
    <row r="56" spans="2:6" ht="27" x14ac:dyDescent="0.15">
      <c r="B56" s="123">
        <f t="shared" si="1"/>
        <v>53</v>
      </c>
      <c r="C56" s="131"/>
      <c r="D56" s="130" t="s">
        <v>379</v>
      </c>
      <c r="E56" s="128" t="s">
        <v>450</v>
      </c>
      <c r="F56" s="128" t="s">
        <v>451</v>
      </c>
    </row>
    <row r="57" spans="2:6" ht="27" x14ac:dyDescent="0.15">
      <c r="B57" s="123">
        <f t="shared" si="1"/>
        <v>54</v>
      </c>
      <c r="C57" s="131"/>
      <c r="D57" s="130" t="s">
        <v>379</v>
      </c>
      <c r="E57" s="128" t="s">
        <v>452</v>
      </c>
      <c r="F57" s="128" t="s">
        <v>453</v>
      </c>
    </row>
    <row r="58" spans="2:6" ht="27" x14ac:dyDescent="0.15">
      <c r="B58" s="123">
        <f t="shared" si="1"/>
        <v>55</v>
      </c>
      <c r="C58" s="131"/>
      <c r="D58" s="130" t="s">
        <v>379</v>
      </c>
      <c r="E58" s="132" t="s">
        <v>454</v>
      </c>
      <c r="F58" s="128" t="s">
        <v>455</v>
      </c>
    </row>
    <row r="59" spans="2:6" ht="27" x14ac:dyDescent="0.15">
      <c r="B59" s="123">
        <f t="shared" si="1"/>
        <v>56</v>
      </c>
      <c r="C59" s="131"/>
      <c r="D59" s="130" t="s">
        <v>379</v>
      </c>
      <c r="E59" s="128" t="s">
        <v>456</v>
      </c>
      <c r="F59" s="128" t="s">
        <v>405</v>
      </c>
    </row>
    <row r="60" spans="2:6" ht="27" x14ac:dyDescent="0.15">
      <c r="B60" s="123">
        <f t="shared" si="1"/>
        <v>57</v>
      </c>
      <c r="C60" s="131"/>
      <c r="D60" s="130" t="s">
        <v>379</v>
      </c>
      <c r="E60" s="128" t="s">
        <v>661</v>
      </c>
      <c r="F60" s="128" t="s">
        <v>407</v>
      </c>
    </row>
    <row r="61" spans="2:6" ht="40.5" x14ac:dyDescent="0.15">
      <c r="B61" s="123">
        <f t="shared" si="1"/>
        <v>58</v>
      </c>
      <c r="C61" s="131"/>
      <c r="D61" s="130" t="s">
        <v>379</v>
      </c>
      <c r="E61" s="128" t="s">
        <v>460</v>
      </c>
      <c r="F61" s="128" t="s">
        <v>461</v>
      </c>
    </row>
    <row r="62" spans="2:6" ht="27" x14ac:dyDescent="0.15">
      <c r="B62" s="123">
        <f t="shared" si="1"/>
        <v>59</v>
      </c>
      <c r="C62" s="131"/>
      <c r="D62" s="130" t="s">
        <v>379</v>
      </c>
      <c r="E62" s="128" t="s">
        <v>462</v>
      </c>
      <c r="F62" s="128" t="s">
        <v>662</v>
      </c>
    </row>
    <row r="63" spans="2:6" ht="27" x14ac:dyDescent="0.15">
      <c r="B63" s="123">
        <f t="shared" si="1"/>
        <v>60</v>
      </c>
      <c r="C63" s="131"/>
      <c r="D63" s="130" t="s">
        <v>379</v>
      </c>
      <c r="E63" s="128" t="s">
        <v>663</v>
      </c>
      <c r="F63" s="128" t="s">
        <v>664</v>
      </c>
    </row>
    <row r="64" spans="2:6" ht="27" x14ac:dyDescent="0.15">
      <c r="B64" s="123">
        <f t="shared" si="1"/>
        <v>61</v>
      </c>
      <c r="C64" s="131"/>
      <c r="D64" s="130" t="s">
        <v>379</v>
      </c>
      <c r="E64" s="128" t="s">
        <v>686</v>
      </c>
      <c r="F64" s="128" t="s">
        <v>687</v>
      </c>
    </row>
    <row r="65" spans="2:6" ht="27" x14ac:dyDescent="0.15">
      <c r="B65" s="123">
        <f t="shared" si="1"/>
        <v>62</v>
      </c>
      <c r="C65" s="131"/>
      <c r="D65" s="130" t="s">
        <v>379</v>
      </c>
      <c r="E65" s="128" t="s">
        <v>688</v>
      </c>
      <c r="F65" s="128" t="s">
        <v>689</v>
      </c>
    </row>
    <row r="66" spans="2:6" ht="27" x14ac:dyDescent="0.15">
      <c r="B66" s="123">
        <f t="shared" si="1"/>
        <v>63</v>
      </c>
      <c r="C66" s="131"/>
      <c r="D66" s="130" t="s">
        <v>379</v>
      </c>
      <c r="E66" s="128" t="s">
        <v>470</v>
      </c>
      <c r="F66" s="128" t="s">
        <v>665</v>
      </c>
    </row>
    <row r="67" spans="2:6" ht="27" x14ac:dyDescent="0.15">
      <c r="B67" s="123">
        <f t="shared" si="1"/>
        <v>64</v>
      </c>
      <c r="C67" s="131"/>
      <c r="D67" s="130" t="s">
        <v>379</v>
      </c>
      <c r="E67" s="128" t="s">
        <v>690</v>
      </c>
      <c r="F67" s="128" t="s">
        <v>691</v>
      </c>
    </row>
    <row r="68" spans="2:6" ht="27" x14ac:dyDescent="0.15">
      <c r="B68" s="123">
        <f t="shared" si="1"/>
        <v>65</v>
      </c>
      <c r="C68" s="131"/>
      <c r="D68" s="130" t="s">
        <v>379</v>
      </c>
      <c r="E68" s="132" t="s">
        <v>692</v>
      </c>
      <c r="F68" s="128" t="s">
        <v>693</v>
      </c>
    </row>
    <row r="69" spans="2:6" ht="27" x14ac:dyDescent="0.15">
      <c r="B69" s="123">
        <f t="shared" si="1"/>
        <v>66</v>
      </c>
      <c r="C69" s="131"/>
      <c r="D69" s="130" t="s">
        <v>476</v>
      </c>
      <c r="E69" s="128" t="s">
        <v>477</v>
      </c>
      <c r="F69" s="128" t="s">
        <v>666</v>
      </c>
    </row>
    <row r="70" spans="2:6" ht="27" x14ac:dyDescent="0.15">
      <c r="B70" s="123">
        <f t="shared" si="1"/>
        <v>67</v>
      </c>
      <c r="C70" s="131"/>
      <c r="D70" s="130" t="s">
        <v>476</v>
      </c>
      <c r="E70" s="128" t="s">
        <v>694</v>
      </c>
      <c r="F70" s="128" t="s">
        <v>695</v>
      </c>
    </row>
    <row r="71" spans="2:6" ht="27" x14ac:dyDescent="0.15">
      <c r="B71" s="123">
        <f t="shared" si="1"/>
        <v>68</v>
      </c>
      <c r="C71" s="131"/>
      <c r="D71" s="130" t="s">
        <v>476</v>
      </c>
      <c r="E71" s="128" t="s">
        <v>696</v>
      </c>
      <c r="F71" s="128" t="s">
        <v>695</v>
      </c>
    </row>
    <row r="72" spans="2:6" ht="27" x14ac:dyDescent="0.15">
      <c r="B72" s="123">
        <f t="shared" ref="B72:B88" si="2">ROW()-3</f>
        <v>69</v>
      </c>
      <c r="C72" s="131"/>
      <c r="D72" s="130" t="s">
        <v>476</v>
      </c>
      <c r="E72" s="128" t="s">
        <v>697</v>
      </c>
      <c r="F72" s="128" t="s">
        <v>695</v>
      </c>
    </row>
    <row r="73" spans="2:6" ht="27" x14ac:dyDescent="0.15">
      <c r="B73" s="123">
        <f t="shared" si="2"/>
        <v>70</v>
      </c>
      <c r="C73" s="131"/>
      <c r="D73" s="130" t="s">
        <v>476</v>
      </c>
      <c r="E73" s="128" t="s">
        <v>698</v>
      </c>
      <c r="F73" s="128" t="s">
        <v>695</v>
      </c>
    </row>
    <row r="74" spans="2:6" ht="27" x14ac:dyDescent="0.15">
      <c r="B74" s="123">
        <f t="shared" si="2"/>
        <v>71</v>
      </c>
      <c r="C74" s="131"/>
      <c r="D74" s="130" t="s">
        <v>476</v>
      </c>
      <c r="E74" s="132" t="s">
        <v>699</v>
      </c>
      <c r="F74" s="128" t="s">
        <v>695</v>
      </c>
    </row>
    <row r="75" spans="2:6" ht="27" x14ac:dyDescent="0.15">
      <c r="B75" s="123">
        <f t="shared" si="2"/>
        <v>72</v>
      </c>
      <c r="C75" s="131"/>
      <c r="D75" s="130" t="s">
        <v>476</v>
      </c>
      <c r="E75" s="128" t="s">
        <v>700</v>
      </c>
      <c r="F75" s="128" t="s">
        <v>695</v>
      </c>
    </row>
    <row r="76" spans="2:6" ht="27" x14ac:dyDescent="0.15">
      <c r="B76" s="123">
        <f t="shared" si="2"/>
        <v>73</v>
      </c>
      <c r="C76" s="131"/>
      <c r="D76" s="130" t="s">
        <v>476</v>
      </c>
      <c r="E76" s="128" t="s">
        <v>701</v>
      </c>
      <c r="F76" s="128" t="s">
        <v>695</v>
      </c>
    </row>
    <row r="77" spans="2:6" ht="27" x14ac:dyDescent="0.15">
      <c r="B77" s="123">
        <f t="shared" si="2"/>
        <v>74</v>
      </c>
      <c r="C77" s="131"/>
      <c r="D77" s="130" t="s">
        <v>379</v>
      </c>
      <c r="E77" s="128" t="s">
        <v>487</v>
      </c>
      <c r="F77" s="128" t="s">
        <v>702</v>
      </c>
    </row>
    <row r="78" spans="2:6" ht="27" x14ac:dyDescent="0.15">
      <c r="B78" s="123">
        <f t="shared" si="2"/>
        <v>75</v>
      </c>
      <c r="C78" s="131"/>
      <c r="D78" s="130" t="s">
        <v>379</v>
      </c>
      <c r="E78" s="132" t="s">
        <v>489</v>
      </c>
      <c r="F78" s="128" t="s">
        <v>703</v>
      </c>
    </row>
    <row r="79" spans="2:6" ht="27" x14ac:dyDescent="0.15">
      <c r="B79" s="123">
        <f t="shared" si="2"/>
        <v>76</v>
      </c>
      <c r="C79" s="131"/>
      <c r="D79" s="130" t="s">
        <v>476</v>
      </c>
      <c r="E79" s="128" t="s">
        <v>704</v>
      </c>
      <c r="F79" s="128" t="s">
        <v>705</v>
      </c>
    </row>
    <row r="80" spans="2:6" ht="27" x14ac:dyDescent="0.15">
      <c r="B80" s="123">
        <f t="shared" si="2"/>
        <v>77</v>
      </c>
      <c r="C80" s="131"/>
      <c r="D80" s="130" t="s">
        <v>476</v>
      </c>
      <c r="E80" s="128" t="s">
        <v>706</v>
      </c>
      <c r="F80" s="128" t="s">
        <v>705</v>
      </c>
    </row>
    <row r="81" spans="2:6" ht="27" x14ac:dyDescent="0.15">
      <c r="B81" s="123">
        <f t="shared" si="2"/>
        <v>78</v>
      </c>
      <c r="C81" s="131"/>
      <c r="D81" s="130" t="s">
        <v>476</v>
      </c>
      <c r="E81" s="128" t="s">
        <v>707</v>
      </c>
      <c r="F81" s="128" t="s">
        <v>705</v>
      </c>
    </row>
    <row r="82" spans="2:6" ht="27" x14ac:dyDescent="0.15">
      <c r="B82" s="123">
        <f t="shared" si="2"/>
        <v>79</v>
      </c>
      <c r="C82" s="131"/>
      <c r="D82" s="130" t="s">
        <v>476</v>
      </c>
      <c r="E82" s="128" t="s">
        <v>708</v>
      </c>
      <c r="F82" s="128" t="s">
        <v>705</v>
      </c>
    </row>
    <row r="83" spans="2:6" ht="27" x14ac:dyDescent="0.15">
      <c r="B83" s="123">
        <f t="shared" si="2"/>
        <v>80</v>
      </c>
      <c r="C83" s="131"/>
      <c r="D83" s="130" t="s">
        <v>476</v>
      </c>
      <c r="E83" s="128" t="s">
        <v>709</v>
      </c>
      <c r="F83" s="128" t="s">
        <v>705</v>
      </c>
    </row>
    <row r="84" spans="2:6" ht="27" x14ac:dyDescent="0.15">
      <c r="B84" s="123">
        <f t="shared" si="2"/>
        <v>81</v>
      </c>
      <c r="C84" s="131"/>
      <c r="D84" s="130" t="s">
        <v>476</v>
      </c>
      <c r="E84" s="128" t="s">
        <v>710</v>
      </c>
      <c r="F84" s="128" t="s">
        <v>705</v>
      </c>
    </row>
    <row r="85" spans="2:6" ht="27" x14ac:dyDescent="0.15">
      <c r="B85" s="123">
        <f t="shared" si="2"/>
        <v>82</v>
      </c>
      <c r="C85" s="131"/>
      <c r="D85" s="130" t="s">
        <v>379</v>
      </c>
      <c r="E85" s="128" t="s">
        <v>498</v>
      </c>
      <c r="F85" s="128" t="s">
        <v>667</v>
      </c>
    </row>
    <row r="86" spans="2:6" ht="27" x14ac:dyDescent="0.15">
      <c r="B86" s="123">
        <f t="shared" si="2"/>
        <v>83</v>
      </c>
      <c r="C86" s="131"/>
      <c r="D86" s="130" t="s">
        <v>379</v>
      </c>
      <c r="E86" s="128" t="s">
        <v>668</v>
      </c>
      <c r="F86" s="128" t="s">
        <v>669</v>
      </c>
    </row>
    <row r="87" spans="2:6" ht="27" x14ac:dyDescent="0.15">
      <c r="B87" s="123">
        <f t="shared" si="2"/>
        <v>84</v>
      </c>
      <c r="C87" s="131"/>
      <c r="D87" s="130" t="s">
        <v>379</v>
      </c>
      <c r="E87" s="128" t="s">
        <v>502</v>
      </c>
      <c r="F87" s="128" t="s">
        <v>653</v>
      </c>
    </row>
    <row r="88" spans="2:6" ht="40.5" x14ac:dyDescent="0.15">
      <c r="B88" s="123">
        <f t="shared" si="2"/>
        <v>85</v>
      </c>
      <c r="C88" s="123"/>
      <c r="D88" s="130" t="s">
        <v>375</v>
      </c>
      <c r="E88" s="125" t="s">
        <v>376</v>
      </c>
      <c r="F88" s="130" t="s">
        <v>506</v>
      </c>
    </row>
  </sheetData>
  <sheetProtection password="86BC" sheet="1" objects="1" scenarios="1" selectLockedCells="1" selectUnlockedCells="1"/>
  <phoneticPr fontId="3"/>
  <pageMargins left="0.7" right="0.7" top="0.75" bottom="0.75" header="0.3" footer="0.3"/>
  <pageSetup paperSize="9"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C1:N3"/>
  <sheetViews>
    <sheetView zoomScale="70" zoomScaleNormal="70" workbookViewId="0">
      <selection activeCell="F9" sqref="F9"/>
    </sheetView>
  </sheetViews>
  <sheetFormatPr defaultColWidth="9" defaultRowHeight="14.25" x14ac:dyDescent="0.15"/>
  <cols>
    <col min="1" max="1" width="17.25" style="1" customWidth="1"/>
    <col min="2" max="2" width="13.125" style="1" customWidth="1"/>
    <col min="3" max="3" width="7.625" style="1" customWidth="1"/>
    <col min="4" max="4" width="31.625" style="2" customWidth="1"/>
    <col min="5" max="5" width="34" style="2" customWidth="1"/>
    <col min="6" max="6" width="32.375" style="2" customWidth="1"/>
    <col min="7" max="7" width="20" style="2" customWidth="1"/>
    <col min="8" max="8" width="11.375" style="2" customWidth="1"/>
    <col min="9" max="10" width="20" style="2" customWidth="1"/>
    <col min="11" max="11" width="22.375" style="2" customWidth="1"/>
    <col min="12" max="12" width="26.125" style="2" customWidth="1"/>
    <col min="13" max="13" width="23.375" style="2" customWidth="1"/>
    <col min="14" max="14" width="12.5" style="1" customWidth="1"/>
    <col min="15" max="1004" width="20" style="1" customWidth="1"/>
    <col min="1005" max="16384" width="9" style="1"/>
  </cols>
  <sheetData>
    <row r="1" spans="3:14" ht="18.75" x14ac:dyDescent="0.15">
      <c r="C1" s="271" t="s">
        <v>30</v>
      </c>
      <c r="D1" s="272"/>
      <c r="E1" s="272"/>
      <c r="F1" s="272"/>
      <c r="G1" s="272"/>
      <c r="H1" s="272"/>
      <c r="I1" s="272"/>
      <c r="J1" s="272"/>
      <c r="K1" s="272"/>
      <c r="L1" s="272"/>
      <c r="M1" s="272"/>
      <c r="N1" s="273"/>
    </row>
    <row r="2" spans="3:14" ht="17.25" x14ac:dyDescent="0.2">
      <c r="C2" s="17"/>
      <c r="D2" s="274" t="s">
        <v>31</v>
      </c>
      <c r="E2" s="274"/>
      <c r="F2" s="274"/>
      <c r="G2" s="274"/>
      <c r="H2" s="274"/>
      <c r="I2" s="274"/>
      <c r="J2" s="274"/>
      <c r="K2" s="274"/>
      <c r="L2" s="275" t="s">
        <v>53</v>
      </c>
      <c r="M2" s="275"/>
      <c r="N2" s="176"/>
    </row>
    <row r="3" spans="3:14" ht="29.25" x14ac:dyDescent="0.2">
      <c r="C3" s="18" t="s">
        <v>28</v>
      </c>
      <c r="D3" s="25" t="s">
        <v>33</v>
      </c>
      <c r="E3" s="25" t="s">
        <v>34</v>
      </c>
      <c r="F3" s="25" t="s">
        <v>671</v>
      </c>
      <c r="G3" s="25" t="s">
        <v>672</v>
      </c>
      <c r="H3" s="25" t="s">
        <v>24</v>
      </c>
      <c r="I3" s="25" t="s">
        <v>673</v>
      </c>
      <c r="J3" s="25" t="s">
        <v>37</v>
      </c>
      <c r="K3" s="25" t="s">
        <v>38</v>
      </c>
      <c r="L3" s="109" t="s">
        <v>39</v>
      </c>
      <c r="M3" s="25" t="s">
        <v>41</v>
      </c>
      <c r="N3" s="108" t="s">
        <v>40</v>
      </c>
    </row>
  </sheetData>
  <mergeCells count="3">
    <mergeCell ref="C1:N1"/>
    <mergeCell ref="D2:K2"/>
    <mergeCell ref="L2:N2"/>
  </mergeCells>
  <phoneticPr fontId="3"/>
  <conditionalFormatting sqref="K3">
    <cfRule type="cellIs" dxfId="114" priority="392" operator="equal">
      <formula>"書換"</formula>
    </cfRule>
  </conditionalFormatting>
  <conditionalFormatting sqref="K3">
    <cfRule type="cellIs" dxfId="113" priority="390" operator="equal">
      <formula>"不整"</formula>
    </cfRule>
    <cfRule type="cellIs" dxfId="112" priority="391" operator="equal">
      <formula>"変有"</formula>
    </cfRule>
  </conditionalFormatting>
  <conditionalFormatting sqref="E3 L3:N3">
    <cfRule type="cellIs" dxfId="111" priority="396" operator="equal">
      <formula>"不整"</formula>
    </cfRule>
    <cfRule type="cellIs" dxfId="110" priority="397" operator="equal">
      <formula>"変有"</formula>
    </cfRule>
  </conditionalFormatting>
  <conditionalFormatting sqref="E3 L3:N3">
    <cfRule type="cellIs" dxfId="109" priority="393" operator="equal">
      <formula>"書換"</formula>
    </cfRule>
    <cfRule type="cellIs" dxfId="108" priority="394" operator="equal">
      <formula>"不整"</formula>
    </cfRule>
    <cfRule type="cellIs" dxfId="107" priority="395" operator="equal">
      <formula>"変有"</formula>
    </cfRule>
  </conditionalFormatting>
  <conditionalFormatting sqref="K3">
    <cfRule type="cellIs" dxfId="106" priority="387" operator="equal">
      <formula>"書換"</formula>
    </cfRule>
    <cfRule type="cellIs" dxfId="105" priority="388" operator="equal">
      <formula>"不整"</formula>
    </cfRule>
    <cfRule type="cellIs" dxfId="104" priority="389" operator="equal">
      <formula>"変有"</formula>
    </cfRule>
  </conditionalFormatting>
  <conditionalFormatting sqref="H3">
    <cfRule type="cellIs" dxfId="103" priority="386" operator="equal">
      <formula>"書換"</formula>
    </cfRule>
  </conditionalFormatting>
  <conditionalFormatting sqref="H3">
    <cfRule type="cellIs" dxfId="102" priority="384" operator="equal">
      <formula>"不整"</formula>
    </cfRule>
    <cfRule type="cellIs" dxfId="101" priority="385" operator="equal">
      <formula>"変有"</formula>
    </cfRule>
  </conditionalFormatting>
  <conditionalFormatting sqref="H3">
    <cfRule type="cellIs" dxfId="100" priority="381" operator="equal">
      <formula>"書換"</formula>
    </cfRule>
    <cfRule type="cellIs" dxfId="99" priority="382" operator="equal">
      <formula>"不整"</formula>
    </cfRule>
    <cfRule type="cellIs" dxfId="98" priority="383" operator="equal">
      <formula>"変有"</formula>
    </cfRule>
  </conditionalFormatting>
  <conditionalFormatting sqref="L2">
    <cfRule type="cellIs" dxfId="97" priority="373" operator="equal">
      <formula>"不整"</formula>
    </cfRule>
    <cfRule type="cellIs" dxfId="96" priority="374" operator="equal">
      <formula>"変有"</formula>
    </cfRule>
  </conditionalFormatting>
  <conditionalFormatting sqref="L2">
    <cfRule type="cellIs" dxfId="95" priority="370" operator="equal">
      <formula>"書換"</formula>
    </cfRule>
    <cfRule type="cellIs" dxfId="94" priority="371" operator="equal">
      <formula>"不整"</formula>
    </cfRule>
    <cfRule type="cellIs" dxfId="93" priority="372" operator="equal">
      <formula>"変有"</formula>
    </cfRule>
  </conditionalFormatting>
  <conditionalFormatting sqref="I3">
    <cfRule type="cellIs" dxfId="92" priority="369" operator="equal">
      <formula>"書換"</formula>
    </cfRule>
  </conditionalFormatting>
  <conditionalFormatting sqref="I3">
    <cfRule type="cellIs" dxfId="91" priority="367" operator="equal">
      <formula>"不整"</formula>
    </cfRule>
    <cfRule type="cellIs" dxfId="90" priority="368" operator="equal">
      <formula>"変有"</formula>
    </cfRule>
  </conditionalFormatting>
  <conditionalFormatting sqref="I3">
    <cfRule type="cellIs" dxfId="89" priority="364" operator="equal">
      <formula>"書換"</formula>
    </cfRule>
    <cfRule type="cellIs" dxfId="88" priority="365" operator="equal">
      <formula>"不整"</formula>
    </cfRule>
    <cfRule type="cellIs" dxfId="87" priority="366" operator="equal">
      <formula>"変有"</formula>
    </cfRule>
  </conditionalFormatting>
  <conditionalFormatting sqref="J3">
    <cfRule type="cellIs" dxfId="86" priority="363" operator="equal">
      <formula>"書換"</formula>
    </cfRule>
  </conditionalFormatting>
  <conditionalFormatting sqref="J3">
    <cfRule type="cellIs" dxfId="85" priority="361" operator="equal">
      <formula>"不整"</formula>
    </cfRule>
    <cfRule type="cellIs" dxfId="84" priority="362" operator="equal">
      <formula>"変有"</formula>
    </cfRule>
  </conditionalFormatting>
  <conditionalFormatting sqref="J3">
    <cfRule type="cellIs" dxfId="83" priority="358" operator="equal">
      <formula>"書換"</formula>
    </cfRule>
    <cfRule type="cellIs" dxfId="82" priority="359" operator="equal">
      <formula>"不整"</formula>
    </cfRule>
    <cfRule type="cellIs" dxfId="81" priority="360" operator="equal">
      <formula>"変有"</formula>
    </cfRule>
  </conditionalFormatting>
  <pageMargins left="0.7" right="0.7" top="0.75" bottom="0.75" header="0.3" footer="0.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4:N24"/>
  <sheetViews>
    <sheetView topLeftCell="C8" zoomScale="90" zoomScaleNormal="90" workbookViewId="0">
      <selection activeCell="L30" sqref="L30"/>
    </sheetView>
  </sheetViews>
  <sheetFormatPr defaultRowHeight="13.5" x14ac:dyDescent="0.15"/>
  <cols>
    <col min="4" max="4" width="21.125" customWidth="1"/>
    <col min="5" max="5" width="18.125" customWidth="1"/>
    <col min="6" max="6" width="26.75" customWidth="1"/>
    <col min="7" max="7" width="21" customWidth="1"/>
    <col min="8" max="12" width="18.125" customWidth="1"/>
    <col min="13" max="13" width="21.625" customWidth="1"/>
    <col min="14" max="14" width="15.5" customWidth="1"/>
  </cols>
  <sheetData>
    <row r="14" spans="3:12" ht="14.25" thickBot="1" x14ac:dyDescent="0.2"/>
    <row r="15" spans="3:12" s="1" customFormat="1" ht="17.25" customHeight="1" x14ac:dyDescent="0.15">
      <c r="C15" s="276" t="s">
        <v>620</v>
      </c>
      <c r="D15" s="277"/>
      <c r="E15" s="277"/>
      <c r="F15" s="277"/>
      <c r="G15" s="277"/>
      <c r="H15" s="277"/>
      <c r="I15" s="277"/>
      <c r="J15" s="277"/>
      <c r="K15" s="277"/>
      <c r="L15" s="278"/>
    </row>
    <row r="16" spans="3:12" s="1" customFormat="1" ht="17.25" customHeight="1" x14ac:dyDescent="0.2">
      <c r="C16" s="17"/>
      <c r="D16" s="274" t="s">
        <v>19</v>
      </c>
      <c r="E16" s="274"/>
      <c r="F16" s="274"/>
      <c r="G16" s="274"/>
      <c r="H16" s="274"/>
      <c r="I16" s="274"/>
      <c r="J16" s="285" t="s">
        <v>559</v>
      </c>
      <c r="K16" s="285"/>
      <c r="L16" s="135" t="s">
        <v>27</v>
      </c>
    </row>
    <row r="17" spans="1:14" s="1" customFormat="1" ht="35.25" customHeight="1" x14ac:dyDescent="0.2">
      <c r="C17" s="18" t="s">
        <v>28</v>
      </c>
      <c r="D17" s="16" t="s">
        <v>20</v>
      </c>
      <c r="E17" s="16" t="s">
        <v>21</v>
      </c>
      <c r="F17" s="16" t="s">
        <v>670</v>
      </c>
      <c r="G17" s="16" t="s">
        <v>23</v>
      </c>
      <c r="H17" s="16" t="s">
        <v>24</v>
      </c>
      <c r="I17" s="16" t="s">
        <v>25</v>
      </c>
      <c r="J17" s="40" t="s">
        <v>70</v>
      </c>
      <c r="K17" s="110" t="s">
        <v>622</v>
      </c>
      <c r="L17" s="13" t="s">
        <v>29</v>
      </c>
    </row>
    <row r="18" spans="1:14" s="1" customFormat="1" ht="17.25" x14ac:dyDescent="0.2">
      <c r="C18" s="18">
        <v>1</v>
      </c>
      <c r="D18" s="21"/>
      <c r="E18" s="21"/>
      <c r="F18" s="24"/>
      <c r="G18" s="22"/>
      <c r="H18" s="23"/>
      <c r="I18" s="23"/>
      <c r="J18" s="23"/>
      <c r="K18" s="21"/>
      <c r="L18" s="12"/>
    </row>
    <row r="20" spans="1:14" ht="14.25" thickBot="1" x14ac:dyDescent="0.2"/>
    <row r="21" spans="1:14" ht="18.75" x14ac:dyDescent="0.15">
      <c r="A21" s="1"/>
      <c r="B21" s="1"/>
      <c r="C21" s="276" t="s">
        <v>619</v>
      </c>
      <c r="D21" s="277"/>
      <c r="E21" s="277"/>
      <c r="F21" s="277"/>
      <c r="G21" s="277"/>
      <c r="H21" s="277"/>
      <c r="I21" s="277"/>
      <c r="J21" s="277"/>
      <c r="K21" s="277"/>
      <c r="L21" s="277"/>
      <c r="M21" s="277"/>
      <c r="N21" s="278"/>
    </row>
    <row r="22" spans="1:14" ht="17.25" x14ac:dyDescent="0.2">
      <c r="A22" s="1"/>
      <c r="B22" s="1"/>
      <c r="C22" s="8"/>
      <c r="D22" s="279" t="s">
        <v>31</v>
      </c>
      <c r="E22" s="280"/>
      <c r="F22" s="280"/>
      <c r="G22" s="280"/>
      <c r="H22" s="280"/>
      <c r="I22" s="280"/>
      <c r="J22" s="280"/>
      <c r="K22" s="281"/>
      <c r="L22" s="282" t="s">
        <v>53</v>
      </c>
      <c r="M22" s="283"/>
      <c r="N22" s="284"/>
    </row>
    <row r="23" spans="1:14" ht="33.75" customHeight="1" x14ac:dyDescent="0.2">
      <c r="A23" s="1"/>
      <c r="B23" s="1"/>
      <c r="C23" s="9" t="s">
        <v>32</v>
      </c>
      <c r="D23" s="15" t="s">
        <v>33</v>
      </c>
      <c r="E23" s="15" t="s">
        <v>34</v>
      </c>
      <c r="F23" s="15" t="s">
        <v>671</v>
      </c>
      <c r="G23" s="15" t="s">
        <v>672</v>
      </c>
      <c r="H23" s="15" t="s">
        <v>24</v>
      </c>
      <c r="I23" s="15" t="s">
        <v>673</v>
      </c>
      <c r="J23" s="15" t="s">
        <v>37</v>
      </c>
      <c r="K23" s="15" t="s">
        <v>38</v>
      </c>
      <c r="L23" s="111" t="s">
        <v>39</v>
      </c>
      <c r="M23" s="15" t="s">
        <v>41</v>
      </c>
      <c r="N23" s="108" t="s">
        <v>40</v>
      </c>
    </row>
    <row r="24" spans="1:14" ht="17.25" x14ac:dyDescent="0.2">
      <c r="A24" s="1"/>
      <c r="B24" s="1"/>
      <c r="C24" s="9">
        <v>1</v>
      </c>
      <c r="D24" s="10"/>
      <c r="E24" s="10"/>
      <c r="F24" s="14"/>
      <c r="G24" s="22"/>
      <c r="H24" s="11"/>
      <c r="I24" s="11"/>
      <c r="J24" s="11"/>
      <c r="K24" s="11"/>
      <c r="L24" s="23"/>
      <c r="M24" s="10"/>
      <c r="N24" s="23"/>
    </row>
  </sheetData>
  <mergeCells count="6">
    <mergeCell ref="C15:L15"/>
    <mergeCell ref="C21:N21"/>
    <mergeCell ref="D22:K22"/>
    <mergeCell ref="L22:N22"/>
    <mergeCell ref="D16:I16"/>
    <mergeCell ref="J16:K16"/>
  </mergeCells>
  <phoneticPr fontId="3"/>
  <conditionalFormatting sqref="H24">
    <cfRule type="cellIs" dxfId="80" priority="56" operator="equal">
      <formula>"不整"</formula>
    </cfRule>
    <cfRule type="cellIs" dxfId="79" priority="57" operator="equal">
      <formula>"変有"</formula>
    </cfRule>
  </conditionalFormatting>
  <conditionalFormatting sqref="H24">
    <cfRule type="cellIs" dxfId="78" priority="58" operator="equal">
      <formula>"書換"</formula>
    </cfRule>
  </conditionalFormatting>
  <conditionalFormatting sqref="I24:J24">
    <cfRule type="cellIs" dxfId="77" priority="78" operator="equal">
      <formula>"書換"</formula>
    </cfRule>
  </conditionalFormatting>
  <conditionalFormatting sqref="I24:J24">
    <cfRule type="cellIs" dxfId="76" priority="76" operator="equal">
      <formula>"不整"</formula>
    </cfRule>
    <cfRule type="cellIs" dxfId="75" priority="77" operator="equal">
      <formula>"変有"</formula>
    </cfRule>
  </conditionalFormatting>
  <conditionalFormatting sqref="K23">
    <cfRule type="cellIs" dxfId="74" priority="70" operator="equal">
      <formula>"書換"</formula>
    </cfRule>
  </conditionalFormatting>
  <conditionalFormatting sqref="K23">
    <cfRule type="cellIs" dxfId="73" priority="68" operator="equal">
      <formula>"不整"</formula>
    </cfRule>
    <cfRule type="cellIs" dxfId="72" priority="69" operator="equal">
      <formula>"変有"</formula>
    </cfRule>
  </conditionalFormatting>
  <conditionalFormatting sqref="I24:J24">
    <cfRule type="cellIs" dxfId="71" priority="79" operator="equal">
      <formula>"書換"</formula>
    </cfRule>
    <cfRule type="cellIs" dxfId="70" priority="80" operator="equal">
      <formula>"不整"</formula>
    </cfRule>
    <cfRule type="cellIs" dxfId="69" priority="81" operator="equal">
      <formula>"変有"</formula>
    </cfRule>
  </conditionalFormatting>
  <conditionalFormatting sqref="E23:E24 F24 L23:N23 M24">
    <cfRule type="cellIs" dxfId="68" priority="74" operator="equal">
      <formula>"不整"</formula>
    </cfRule>
    <cfRule type="cellIs" dxfId="67" priority="75" operator="equal">
      <formula>"変有"</formula>
    </cfRule>
  </conditionalFormatting>
  <conditionalFormatting sqref="E23:E24 F24 L23:N23 K24 M24">
    <cfRule type="cellIs" dxfId="66" priority="71" operator="equal">
      <formula>"書換"</formula>
    </cfRule>
    <cfRule type="cellIs" dxfId="65" priority="72" operator="equal">
      <formula>"不整"</formula>
    </cfRule>
    <cfRule type="cellIs" dxfId="64" priority="73" operator="equal">
      <formula>"変有"</formula>
    </cfRule>
  </conditionalFormatting>
  <conditionalFormatting sqref="K23">
    <cfRule type="cellIs" dxfId="63" priority="65" operator="equal">
      <formula>"書換"</formula>
    </cfRule>
    <cfRule type="cellIs" dxfId="62" priority="66" operator="equal">
      <formula>"不整"</formula>
    </cfRule>
    <cfRule type="cellIs" dxfId="61" priority="67" operator="equal">
      <formula>"変有"</formula>
    </cfRule>
  </conditionalFormatting>
  <conditionalFormatting sqref="H23">
    <cfRule type="cellIs" dxfId="60" priority="64" operator="equal">
      <formula>"書換"</formula>
    </cfRule>
  </conditionalFormatting>
  <conditionalFormatting sqref="H23">
    <cfRule type="cellIs" dxfId="59" priority="62" operator="equal">
      <formula>"不整"</formula>
    </cfRule>
    <cfRule type="cellIs" dxfId="58" priority="63" operator="equal">
      <formula>"変有"</formula>
    </cfRule>
  </conditionalFormatting>
  <conditionalFormatting sqref="H23">
    <cfRule type="cellIs" dxfId="57" priority="59" operator="equal">
      <formula>"書換"</formula>
    </cfRule>
    <cfRule type="cellIs" dxfId="56" priority="60" operator="equal">
      <formula>"不整"</formula>
    </cfRule>
    <cfRule type="cellIs" dxfId="55" priority="61" operator="equal">
      <formula>"変有"</formula>
    </cfRule>
  </conditionalFormatting>
  <conditionalFormatting sqref="H24">
    <cfRule type="cellIs" dxfId="54" priority="53" operator="equal">
      <formula>"書換"</formula>
    </cfRule>
    <cfRule type="cellIs" dxfId="53" priority="54" operator="equal">
      <formula>"不整"</formula>
    </cfRule>
    <cfRule type="cellIs" dxfId="52" priority="55" operator="equal">
      <formula>"変有"</formula>
    </cfRule>
  </conditionalFormatting>
  <conditionalFormatting sqref="L22">
    <cfRule type="cellIs" dxfId="51" priority="51" operator="equal">
      <formula>"不整"</formula>
    </cfRule>
    <cfRule type="cellIs" dxfId="50" priority="52" operator="equal">
      <formula>"変有"</formula>
    </cfRule>
  </conditionalFormatting>
  <conditionalFormatting sqref="L22">
    <cfRule type="cellIs" dxfId="49" priority="48" operator="equal">
      <formula>"書換"</formula>
    </cfRule>
    <cfRule type="cellIs" dxfId="48" priority="49" operator="equal">
      <formula>"不整"</formula>
    </cfRule>
    <cfRule type="cellIs" dxfId="47" priority="50" operator="equal">
      <formula>"変有"</formula>
    </cfRule>
  </conditionalFormatting>
  <conditionalFormatting sqref="I23">
    <cfRule type="cellIs" dxfId="46" priority="47" operator="equal">
      <formula>"書換"</formula>
    </cfRule>
  </conditionalFormatting>
  <conditionalFormatting sqref="I23">
    <cfRule type="cellIs" dxfId="45" priority="45" operator="equal">
      <formula>"不整"</formula>
    </cfRule>
    <cfRule type="cellIs" dxfId="44" priority="46" operator="equal">
      <formula>"変有"</formula>
    </cfRule>
  </conditionalFormatting>
  <conditionalFormatting sqref="I23">
    <cfRule type="cellIs" dxfId="43" priority="42" operator="equal">
      <formula>"書換"</formula>
    </cfRule>
    <cfRule type="cellIs" dxfId="42" priority="43" operator="equal">
      <formula>"不整"</formula>
    </cfRule>
    <cfRule type="cellIs" dxfId="41" priority="44" operator="equal">
      <formula>"変有"</formula>
    </cfRule>
  </conditionalFormatting>
  <conditionalFormatting sqref="J23">
    <cfRule type="cellIs" dxfId="40" priority="41" operator="equal">
      <formula>"書換"</formula>
    </cfRule>
  </conditionalFormatting>
  <conditionalFormatting sqref="J23">
    <cfRule type="cellIs" dxfId="39" priority="39" operator="equal">
      <formula>"不整"</formula>
    </cfRule>
    <cfRule type="cellIs" dxfId="38" priority="40" operator="equal">
      <formula>"変有"</formula>
    </cfRule>
  </conditionalFormatting>
  <conditionalFormatting sqref="J23">
    <cfRule type="cellIs" dxfId="37" priority="36" operator="equal">
      <formula>"書換"</formula>
    </cfRule>
    <cfRule type="cellIs" dxfId="36" priority="37" operator="equal">
      <formula>"不整"</formula>
    </cfRule>
    <cfRule type="cellIs" dxfId="35" priority="38" operator="equal">
      <formula>"変有"</formula>
    </cfRule>
  </conditionalFormatting>
  <conditionalFormatting sqref="E18:F18">
    <cfRule type="cellIs" dxfId="34" priority="34" operator="equal">
      <formula>"不整"</formula>
    </cfRule>
    <cfRule type="cellIs" dxfId="33" priority="35" operator="equal">
      <formula>"変有"</formula>
    </cfRule>
  </conditionalFormatting>
  <conditionalFormatting sqref="E18:F18">
    <cfRule type="cellIs" dxfId="32" priority="31" operator="equal">
      <formula>"書換"</formula>
    </cfRule>
    <cfRule type="cellIs" dxfId="31" priority="32" operator="equal">
      <formula>"不整"</formula>
    </cfRule>
    <cfRule type="cellIs" dxfId="30" priority="33" operator="equal">
      <formula>"変有"</formula>
    </cfRule>
  </conditionalFormatting>
  <conditionalFormatting sqref="H17">
    <cfRule type="cellIs" dxfId="29" priority="30" operator="equal">
      <formula>"書換"</formula>
    </cfRule>
  </conditionalFormatting>
  <conditionalFormatting sqref="H17">
    <cfRule type="cellIs" dxfId="28" priority="28" operator="equal">
      <formula>"不整"</formula>
    </cfRule>
    <cfRule type="cellIs" dxfId="27" priority="29" operator="equal">
      <formula>"変有"</formula>
    </cfRule>
  </conditionalFormatting>
  <conditionalFormatting sqref="H17">
    <cfRule type="cellIs" dxfId="26" priority="25" operator="equal">
      <formula>"書換"</formula>
    </cfRule>
    <cfRule type="cellIs" dxfId="25" priority="26" operator="equal">
      <formula>"不整"</formula>
    </cfRule>
    <cfRule type="cellIs" dxfId="24" priority="27" operator="equal">
      <formula>"変有"</formula>
    </cfRule>
  </conditionalFormatting>
  <conditionalFormatting sqref="H18">
    <cfRule type="cellIs" dxfId="23" priority="24" operator="equal">
      <formula>"書換"</formula>
    </cfRule>
  </conditionalFormatting>
  <conditionalFormatting sqref="H18">
    <cfRule type="cellIs" dxfId="22" priority="22" operator="equal">
      <formula>"不整"</formula>
    </cfRule>
    <cfRule type="cellIs" dxfId="21" priority="23" operator="equal">
      <formula>"変有"</formula>
    </cfRule>
  </conditionalFormatting>
  <conditionalFormatting sqref="H18">
    <cfRule type="cellIs" dxfId="20" priority="19" operator="equal">
      <formula>"書換"</formula>
    </cfRule>
    <cfRule type="cellIs" dxfId="19" priority="20" operator="equal">
      <formula>"不整"</formula>
    </cfRule>
    <cfRule type="cellIs" dxfId="18" priority="21" operator="equal">
      <formula>"変有"</formula>
    </cfRule>
  </conditionalFormatting>
  <conditionalFormatting sqref="I18">
    <cfRule type="cellIs" dxfId="17" priority="18" operator="equal">
      <formula>"書換"</formula>
    </cfRule>
  </conditionalFormatting>
  <conditionalFormatting sqref="I18">
    <cfRule type="cellIs" dxfId="16" priority="16" operator="equal">
      <formula>"不整"</formula>
    </cfRule>
    <cfRule type="cellIs" dxfId="15" priority="17" operator="equal">
      <formula>"変有"</formula>
    </cfRule>
  </conditionalFormatting>
  <conditionalFormatting sqref="K18">
    <cfRule type="cellIs" dxfId="14" priority="15" operator="equal">
      <formula>"書換"</formula>
    </cfRule>
  </conditionalFormatting>
  <conditionalFormatting sqref="K18">
    <cfRule type="cellIs" dxfId="13" priority="13" operator="equal">
      <formula>"不整"</formula>
    </cfRule>
    <cfRule type="cellIs" dxfId="12" priority="14" operator="equal">
      <formula>"変有"</formula>
    </cfRule>
  </conditionalFormatting>
  <conditionalFormatting sqref="J18">
    <cfRule type="cellIs" dxfId="11" priority="10" operator="equal">
      <formula>"不整"</formula>
    </cfRule>
    <cfRule type="cellIs" dxfId="10" priority="11" operator="equal">
      <formula>"変有"</formula>
    </cfRule>
  </conditionalFormatting>
  <conditionalFormatting sqref="J18">
    <cfRule type="cellIs" dxfId="9" priority="12" operator="equal">
      <formula>"書換"</formula>
    </cfRule>
  </conditionalFormatting>
  <conditionalFormatting sqref="L18">
    <cfRule type="cellIs" dxfId="8" priority="9" operator="equal">
      <formula>"書換"</formula>
    </cfRule>
  </conditionalFormatting>
  <conditionalFormatting sqref="L18">
    <cfRule type="cellIs" dxfId="7" priority="7" operator="equal">
      <formula>"不整"</formula>
    </cfRule>
    <cfRule type="cellIs" dxfId="6" priority="8" operator="equal">
      <formula>"変有"</formula>
    </cfRule>
  </conditionalFormatting>
  <conditionalFormatting sqref="L24">
    <cfRule type="cellIs" dxfId="5" priority="4" operator="equal">
      <formula>"不整"</formula>
    </cfRule>
    <cfRule type="cellIs" dxfId="4" priority="5" operator="equal">
      <formula>"変有"</formula>
    </cfRule>
  </conditionalFormatting>
  <conditionalFormatting sqref="L24">
    <cfRule type="cellIs" dxfId="3" priority="6" operator="equal">
      <formula>"書換"</formula>
    </cfRule>
  </conditionalFormatting>
  <conditionalFormatting sqref="N24">
    <cfRule type="cellIs" dxfId="2" priority="1" operator="equal">
      <formula>"不整"</formula>
    </cfRule>
    <cfRule type="cellIs" dxfId="1" priority="2" operator="equal">
      <formula>"変有"</formula>
    </cfRule>
  </conditionalFormatting>
  <conditionalFormatting sqref="N24">
    <cfRule type="cellIs" dxfId="0" priority="3" operator="equal">
      <formula>"書換"</formula>
    </cfRule>
  </conditionalFormatting>
  <dataValidations count="18">
    <dataValidation type="list" allowBlank="1" showInputMessage="1" showErrorMessage="1" sqref="I18">
      <formula1>"需要抑制,電源（自家発等）"</formula1>
    </dataValidation>
    <dataValidation type="list" allowBlank="1" showInputMessage="1" showErrorMessage="1" sqref="H18">
      <formula1>"特高,高圧,低圧"</formula1>
    </dataValidation>
    <dataValidation type="list" allowBlank="1" showInputMessage="1" showErrorMessage="1" sqref="I24">
      <formula1>"火力,水力,太陽光,風力,地熱,蓄電池,その他"</formula1>
    </dataValidation>
    <dataValidation type="list" allowBlank="1" showInputMessage="1" showErrorMessage="1" sqref="J24">
      <formula1>"コンバインドサイクル,汽力,ディーゼル,水力,太陽光,風力,地熱,蓄電池,その他"</formula1>
    </dataValidation>
    <dataValidation type="list" allowBlank="1" showInputMessage="1" showErrorMessage="1" sqref="K24">
      <formula1>"原油,重油,軽油,LNG,LPG,NGL,都市ガス,灯油,石炭,木質ペレット,その他"</formula1>
    </dataValidation>
    <dataValidation type="whole" allowBlank="1" showInputMessage="1" showErrorMessage="1" errorTitle="最大受電電力(kW)入力エラー" error="最大受電電力(kW)は，半角9桁以下の正の整数で入力して下さい。" sqref="G24">
      <formula1>0</formula1>
      <formula2>999999999</formula2>
    </dataValidation>
    <dataValidation type="custom" imeMode="disabled" allowBlank="1" showInputMessage="1" showErrorMessage="1" errorTitle="発電計画用系統コード入力エラー" error="発電計画用系統コードは半角英数字5桁で入力して下さい。" sqref="N24">
      <formula1>AND(LEN(N24)=5,LENB(N24)=5)</formula1>
    </dataValidation>
    <dataValidation type="textLength" allowBlank="1" showInputMessage="1" showErrorMessage="1" errorTitle="供給地点特定番号入力エラー" error="供給地点特定番号は22桁の半角数字で入力して下さい。" sqref="D18">
      <formula1>22</formula1>
      <formula2>22</formula2>
    </dataValidation>
    <dataValidation type="textLength" allowBlank="1" showInputMessage="1" showErrorMessage="1" errorTitle="需要家名称入力エラー" error="需要家名称は全角40文字以内で入力して下さい。" sqref="E18">
      <formula1>0</formula1>
      <formula2>80</formula2>
    </dataValidation>
    <dataValidation type="textLength" allowBlank="1" showInputMessage="1" showErrorMessage="1" errorTitle="所在地入力エラー" error="所在地は全角35文字以内で入力して下さい。" sqref="F24 F18">
      <formula1>0</formula1>
      <formula2>70</formula2>
    </dataValidation>
    <dataValidation type="whole" allowBlank="1" showInputMessage="1" showErrorMessage="1" errorTitle="契約電力(kW)入力エラー" error="契約電力(kW)は，半角9桁以内かつ正の整数で入力して下さい。" sqref="G18">
      <formula1>0</formula1>
      <formula2>999999999</formula2>
    </dataValidation>
    <dataValidation type="textLength" allowBlank="1" showInputMessage="1" showErrorMessage="1" errorTitle="小売電気事業者名称入力エラー" error="小売電気事業者名称は全角25文字以内で入力して下さい。" sqref="K18">
      <formula1>0</formula1>
      <formula2>50</formula2>
    </dataValidation>
    <dataValidation type="textLength" allowBlank="1" showInputMessage="1" showErrorMessage="1" errorTitle="受電地点特定番号入力エラー" error="受電地点特定番号は22桁の半角数字で入力して下さい。" sqref="D24">
      <formula1>22</formula1>
      <formula2>22</formula2>
    </dataValidation>
    <dataValidation type="textLength" allowBlank="1" showInputMessage="1" showErrorMessage="1" errorTitle="発電所名称入力エラー" error="発電所名称は全角40文字以内で入力して下さい。" sqref="E24">
      <formula1>0</formula1>
      <formula2>80</formula2>
    </dataValidation>
    <dataValidation type="textLength" allowBlank="1" showInputMessage="1" showErrorMessage="1" errorTitle="所属発電BG名称入力エラー" error="所属発電BG名称は全角25文字以内で入力して下さい。" sqref="M24">
      <formula1>0</formula1>
      <formula2>50</formula2>
    </dataValidation>
    <dataValidation type="list" allowBlank="1" showInputMessage="1" showErrorMessage="1" sqref="H24">
      <formula1>"特高,高圧"</formula1>
    </dataValidation>
    <dataValidation type="custom" imeMode="disabled" allowBlank="1" showInputMessage="1" showErrorMessage="1" errorTitle="小売電気事業者コード入力エラー" error="小売電気事業者コードは半角英数字5桁で入力して下さい。" sqref="J18">
      <formula1>AND(LEN(J18)=5,LENB(J18)=5)</formula1>
    </dataValidation>
    <dataValidation type="custom" imeMode="disabled" allowBlank="1" showInputMessage="1" showErrorMessage="1" errorTitle="所属発電BGコード入力エラー" error="所属発電BGコードは半角英数字5桁で入力して下さい。" sqref="L24">
      <formula1>AND(LEN(L24)=5,LENB(L24)=5)</formula1>
    </dataValidation>
  </dataValidation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13</vt:i4>
      </vt:variant>
    </vt:vector>
  </HeadingPairs>
  <TitlesOfParts>
    <vt:vector size="13" baseType="lpstr">
      <vt:lpstr>入力シート</vt:lpstr>
      <vt:lpstr>使い方_ポジワットあり_旧</vt:lpstr>
      <vt:lpstr>使い方_ポジワットなし</vt:lpstr>
      <vt:lpstr>エラーメッセージ一覧_ポジワットあり_旧</vt:lpstr>
      <vt:lpstr>使い方</vt:lpstr>
      <vt:lpstr>エラーメッセージ一覧_ポジワットなし</vt:lpstr>
      <vt:lpstr>エラーメッセージ一覧</vt:lpstr>
      <vt:lpstr>Posiwatt_Sheet</vt:lpstr>
      <vt:lpstr>Add_Resource_Style</vt:lpstr>
      <vt:lpstr>XSD(0231)</vt:lpstr>
      <vt:lpstr>XSD(0231)_旧</vt:lpstr>
      <vt:lpstr>XSD(0232)</vt:lpstr>
      <vt:lpstr>XSD(0232)_旧</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2022-02-21T04:40:05Z</cp:lastPrinted>
  <dcterms:created xsi:type="dcterms:W3CDTF">2019-08-13T04:23:06Z</dcterms:created>
  <dcterms:modified xsi:type="dcterms:W3CDTF">2022-06-03T02:29:29Z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aximize">
    <vt:bool>false</vt:bool>
  </property>
  <property fmtid="{D5CDD505-2E9C-101B-9397-08002B2CF9AE}" pid="3" name="zoom">
    <vt:bool>true</vt:bool>
  </property>
</Properties>
</file>