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 codeName="ThisWorkbook" defaultThemeVersion="166925"/>
  <xr:revisionPtr revIDLastSave="0" documentId="13_ncr:1_{639173C1-7846-4C90-A7AF-D1B1F35E361A}" xr6:coauthVersionLast="36" xr6:coauthVersionMax="36" xr10:uidLastSave="{00000000-0000-0000-0000-000000000000}"/>
  <bookViews>
    <workbookView xWindow="0" yWindow="0" windowWidth="17260" windowHeight="5540" tabRatio="910" xr2:uid="{898DA6D7-FD81-44B2-9040-1366D3C4743D}"/>
  </bookViews>
  <sheets>
    <sheet name="目次" sheetId="36" r:id="rId1"/>
    <sheet name="12スライド" sheetId="67" r:id="rId2"/>
    <sheet name="13スライド" sheetId="68" r:id="rId3"/>
    <sheet name="14スライド" sheetId="72" r:id="rId4"/>
    <sheet name="15スライド" sheetId="77" r:id="rId5"/>
    <sheet name="16スライド" sheetId="78" r:id="rId6"/>
    <sheet name="17スライド" sheetId="79" r:id="rId7"/>
    <sheet name="18スライド" sheetId="80" r:id="rId8"/>
    <sheet name="20スライド" sheetId="87" r:id="rId9"/>
    <sheet name="21スライド" sheetId="83" r:id="rId10"/>
    <sheet name="25スライド" sheetId="86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6" l="1"/>
  <c r="C5" i="36"/>
  <c r="C6" i="36"/>
  <c r="C7" i="36"/>
  <c r="C8" i="36"/>
  <c r="C9" i="36"/>
  <c r="C10" i="36"/>
  <c r="C11" i="36"/>
  <c r="C12" i="36"/>
  <c r="C3" i="36"/>
</calcChain>
</file>

<file path=xl/sharedStrings.xml><?xml version="1.0" encoding="utf-8"?>
<sst xmlns="http://schemas.openxmlformats.org/spreadsheetml/2006/main" count="488" uniqueCount="97">
  <si>
    <t>目次</t>
    <rPh sb="0" eb="2">
      <t>モクジ</t>
    </rPh>
    <phoneticPr fontId="1"/>
  </si>
  <si>
    <t>図表の概要</t>
    <rPh sb="0" eb="1">
      <t>ズ</t>
    </rPh>
    <rPh sb="1" eb="2">
      <t>ヒョウ</t>
    </rPh>
    <rPh sb="3" eb="5">
      <t>ガイヨウ</t>
    </rPh>
    <phoneticPr fontId="1"/>
  </si>
  <si>
    <t>14スライド</t>
  </si>
  <si>
    <t>15スライド</t>
  </si>
  <si>
    <t>16スライド</t>
  </si>
  <si>
    <t>17スライド</t>
  </si>
  <si>
    <t>12スライド</t>
    <phoneticPr fontId="1"/>
  </si>
  <si>
    <t>エリア毎の調整力確保状況 一次</t>
    <rPh sb="3" eb="4">
      <t>ゴト</t>
    </rPh>
    <rPh sb="5" eb="8">
      <t>チョウセイリョク</t>
    </rPh>
    <rPh sb="8" eb="12">
      <t>カクホジョウキョウ</t>
    </rPh>
    <rPh sb="13" eb="15">
      <t>イチジ</t>
    </rPh>
    <phoneticPr fontId="1"/>
  </si>
  <si>
    <t>エリア毎の調整力確保状況 二次①</t>
    <rPh sb="13" eb="15">
      <t>ニジ</t>
    </rPh>
    <phoneticPr fontId="1"/>
  </si>
  <si>
    <t>エリア毎の調整力確保状況 二次②</t>
    <phoneticPr fontId="1"/>
  </si>
  <si>
    <t>エリア毎の調整力確保状況 三次①</t>
    <rPh sb="13" eb="15">
      <t>サンジ</t>
    </rPh>
    <phoneticPr fontId="1"/>
  </si>
  <si>
    <t>エリア毎の調整力確保状況 三次②</t>
    <rPh sb="13" eb="15">
      <t>サンジ</t>
    </rPh>
    <phoneticPr fontId="1"/>
  </si>
  <si>
    <t>エリア毎の調整力確保状況 複合＋三次②</t>
    <rPh sb="13" eb="15">
      <t>フクゴウ</t>
    </rPh>
    <phoneticPr fontId="1"/>
  </si>
  <si>
    <t>出力変化速度の分布(2024)</t>
    <phoneticPr fontId="1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</si>
  <si>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</si>
  <si>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</si>
  <si>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</si>
  <si>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</si>
  <si>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</si>
  <si>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</si>
  <si>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</si>
  <si>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</si>
  <si>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</si>
  <si>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</si>
  <si>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</si>
  <si>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</si>
  <si>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北海道</t>
    <rPh sb="0" eb="3">
      <t>ホッカイドウ</t>
    </rPh>
    <phoneticPr fontId="1"/>
  </si>
  <si>
    <t>エリア</t>
    <phoneticPr fontId="2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</si>
  <si>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</si>
  <si>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</si>
  <si>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</si>
  <si>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</si>
  <si>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</si>
  <si>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</si>
  <si>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</si>
  <si>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中国</t>
    <rPh sb="0" eb="2">
      <t>チュウゴク</t>
    </rPh>
    <phoneticPr fontId="1"/>
  </si>
  <si>
    <t>調整力必要量（一次3σ）</t>
    <rPh sb="0" eb="3">
      <t>チョウセイリョク</t>
    </rPh>
    <rPh sb="3" eb="6">
      <t>ヒツヨウリョウ</t>
    </rPh>
    <rPh sb="7" eb="9">
      <t>イチジ</t>
    </rPh>
    <phoneticPr fontId="1"/>
  </si>
  <si>
    <t>[MW]</t>
    <phoneticPr fontId="1"/>
  </si>
  <si>
    <t>調整力設備量（一次）</t>
    <rPh sb="0" eb="3">
      <t>チョウセイリョク</t>
    </rPh>
    <rPh sb="3" eb="5">
      <t>セツビ</t>
    </rPh>
    <rPh sb="5" eb="6">
      <t>リョウ</t>
    </rPh>
    <rPh sb="7" eb="9">
      <t>イチジ</t>
    </rPh>
    <phoneticPr fontId="1"/>
  </si>
  <si>
    <t>調整力設備量（二次①）</t>
    <rPh sb="0" eb="3">
      <t>チョウセイリョク</t>
    </rPh>
    <rPh sb="3" eb="5">
      <t>セツビ</t>
    </rPh>
    <rPh sb="5" eb="6">
      <t>リョウ</t>
    </rPh>
    <rPh sb="7" eb="9">
      <t>ニジ</t>
    </rPh>
    <phoneticPr fontId="1"/>
  </si>
  <si>
    <t>調整力必要量（二次①3σ）</t>
    <rPh sb="0" eb="3">
      <t>チョウセイリョク</t>
    </rPh>
    <rPh sb="3" eb="6">
      <t>ヒツヨウリョウ</t>
    </rPh>
    <rPh sb="7" eb="9">
      <t>ニジ</t>
    </rPh>
    <phoneticPr fontId="1"/>
  </si>
  <si>
    <t>調整力必要量（二次②3σ）</t>
    <rPh sb="0" eb="3">
      <t>チョウセイリョク</t>
    </rPh>
    <rPh sb="3" eb="6">
      <t>ヒツヨウリョウ</t>
    </rPh>
    <rPh sb="7" eb="9">
      <t>ニジ</t>
    </rPh>
    <phoneticPr fontId="1"/>
  </si>
  <si>
    <t>調整力設備量（二次②）</t>
    <rPh sb="0" eb="3">
      <t>チョウセイリョク</t>
    </rPh>
    <rPh sb="3" eb="5">
      <t>セツビ</t>
    </rPh>
    <rPh sb="5" eb="6">
      <t>リョウ</t>
    </rPh>
    <rPh sb="7" eb="9">
      <t>ニジ</t>
    </rPh>
    <phoneticPr fontId="1"/>
  </si>
  <si>
    <t>調整力必要量（三次①3σ）</t>
    <rPh sb="0" eb="3">
      <t>チョウセイリョク</t>
    </rPh>
    <rPh sb="3" eb="6">
      <t>ヒツヨウリョウ</t>
    </rPh>
    <rPh sb="7" eb="9">
      <t>サンジ</t>
    </rPh>
    <phoneticPr fontId="1"/>
  </si>
  <si>
    <t>調整力設備量（三次①）</t>
    <rPh sb="0" eb="3">
      <t>チョウセイリョク</t>
    </rPh>
    <rPh sb="3" eb="5">
      <t>セツビ</t>
    </rPh>
    <rPh sb="5" eb="6">
      <t>リョウ</t>
    </rPh>
    <rPh sb="7" eb="9">
      <t>サンジ</t>
    </rPh>
    <phoneticPr fontId="1"/>
  </si>
  <si>
    <t>調整力必要量（複合＋三次②3σ）</t>
    <rPh sb="0" eb="3">
      <t>チョウセイリョク</t>
    </rPh>
    <rPh sb="3" eb="6">
      <t>ヒツヨウリョウ</t>
    </rPh>
    <rPh sb="7" eb="9">
      <t>フクゴウ</t>
    </rPh>
    <rPh sb="10" eb="12">
      <t>サンジ</t>
    </rPh>
    <phoneticPr fontId="1"/>
  </si>
  <si>
    <t>調整力設備量（三次②）</t>
    <rPh sb="0" eb="3">
      <t>チョウセイリョク</t>
    </rPh>
    <rPh sb="3" eb="5">
      <t>セツビ</t>
    </rPh>
    <rPh sb="5" eb="6">
      <t>リョウ</t>
    </rPh>
    <rPh sb="7" eb="9">
      <t>サンジ</t>
    </rPh>
    <phoneticPr fontId="1"/>
  </si>
  <si>
    <t>調整力必要量（三次②3σ）</t>
    <rPh sb="0" eb="3">
      <t>チョウセイリョク</t>
    </rPh>
    <rPh sb="3" eb="6">
      <t>ヒツヨウリョウ</t>
    </rPh>
    <rPh sb="7" eb="9">
      <t>サンジ</t>
    </rPh>
    <phoneticPr fontId="1"/>
  </si>
  <si>
    <t>東北+東京</t>
    <rPh sb="0" eb="2">
      <t>トウホク</t>
    </rPh>
    <rPh sb="3" eb="5">
      <t>トウキョウ</t>
    </rPh>
    <phoneticPr fontId="1"/>
  </si>
  <si>
    <t>出力変化速度(%/分)</t>
    <rPh sb="0" eb="6">
      <t>シュツリョクヘンカソクド</t>
    </rPh>
    <rPh sb="9" eb="10">
      <t>フン</t>
    </rPh>
    <phoneticPr fontId="1"/>
  </si>
  <si>
    <t>石炭</t>
    <rPh sb="0" eb="2">
      <t>セキタン</t>
    </rPh>
    <phoneticPr fontId="1"/>
  </si>
  <si>
    <t>分類番号</t>
    <rPh sb="0" eb="4">
      <t>ブンルイバンゴウ</t>
    </rPh>
    <phoneticPr fontId="1"/>
  </si>
  <si>
    <t>石油等</t>
    <rPh sb="0" eb="3">
      <t>セキユトウ</t>
    </rPh>
    <phoneticPr fontId="1"/>
  </si>
  <si>
    <t>LNG</t>
    <phoneticPr fontId="1"/>
  </si>
  <si>
    <t>揚水式</t>
    <rPh sb="0" eb="3">
      <t>ヨウスイシキ</t>
    </rPh>
    <phoneticPr fontId="1"/>
  </si>
  <si>
    <t>一般水力</t>
    <rPh sb="0" eb="4">
      <t>イッパンスイリョク</t>
    </rPh>
    <phoneticPr fontId="1"/>
  </si>
  <si>
    <t>蓄電池</t>
    <rPh sb="0" eb="3">
      <t>チクデンチ</t>
    </rPh>
    <phoneticPr fontId="1"/>
  </si>
  <si>
    <t>ネガワット</t>
    <phoneticPr fontId="1"/>
  </si>
  <si>
    <t>その他</t>
    <rPh sb="2" eb="3">
      <t>タ</t>
    </rPh>
    <phoneticPr fontId="1"/>
  </si>
  <si>
    <t>種別</t>
    <rPh sb="0" eb="2">
      <t>シュベツ</t>
    </rPh>
    <phoneticPr fontId="1"/>
  </si>
  <si>
    <t>電源種別</t>
  </si>
  <si>
    <t>電源Ⅰ</t>
  </si>
  <si>
    <t>Ⅰ-a(GF)</t>
  </si>
  <si>
    <t>Ⅰ-a(LFC)</t>
  </si>
  <si>
    <t>Ⅰ-b</t>
  </si>
  <si>
    <t>電源Ⅰ´(6~9月)</t>
  </si>
  <si>
    <t>4月</t>
  </si>
  <si>
    <t>電源Ⅰ´</t>
  </si>
  <si>
    <t>【エリア毎の調整力確保状況 一次】</t>
    <phoneticPr fontId="1"/>
  </si>
  <si>
    <t>【エリア毎の調整力確保状況 二次①】</t>
    <rPh sb="14" eb="16">
      <t>ニジ</t>
    </rPh>
    <phoneticPr fontId="1"/>
  </si>
  <si>
    <t>【エリア毎の調整力確保状況 二次②】</t>
    <rPh sb="14" eb="16">
      <t>ニジ</t>
    </rPh>
    <phoneticPr fontId="1"/>
  </si>
  <si>
    <t>【エリア毎の調整力確保状況 三次①】</t>
    <rPh sb="14" eb="16">
      <t>サンジ</t>
    </rPh>
    <phoneticPr fontId="1"/>
  </si>
  <si>
    <t>【エリア毎の調整力確保状況 三次②】</t>
    <rPh sb="14" eb="16">
      <t>サンジ</t>
    </rPh>
    <phoneticPr fontId="1"/>
  </si>
  <si>
    <t>【エリア毎の調整力確保状況 複合＋三次②】</t>
    <rPh sb="14" eb="16">
      <t>フクゴウ</t>
    </rPh>
    <rPh sb="17" eb="19">
      <t>サンジ</t>
    </rPh>
    <phoneticPr fontId="1"/>
  </si>
  <si>
    <t>【出力変化速度の分布(2024)】</t>
    <rPh sb="1" eb="7">
      <t>シュツリョクヘンカソクド</t>
    </rPh>
    <rPh sb="8" eb="10">
      <t>ブンプ</t>
    </rPh>
    <phoneticPr fontId="1"/>
  </si>
  <si>
    <t>電源Ⅰ、Ⅰ´の各月確保量および電源Ⅱの各月出力変動幅</t>
    <phoneticPr fontId="1"/>
  </si>
  <si>
    <t>【電源Ⅰ、Ⅰ´の各月確保量および電源Ⅱの各月出力変動幅】</t>
    <phoneticPr fontId="1"/>
  </si>
  <si>
    <t>・電源Ⅰ、Ⅰ´募集量</t>
    <rPh sb="1" eb="3">
      <t>デンゲン</t>
    </rPh>
    <rPh sb="7" eb="10">
      <t>ボシュウリョウ</t>
    </rPh>
    <phoneticPr fontId="1"/>
  </si>
  <si>
    <t>・電源Ⅰ、Ⅰ´調達量</t>
    <rPh sb="1" eb="3">
      <t>デンゲン</t>
    </rPh>
    <rPh sb="7" eb="9">
      <t>チョウタツ</t>
    </rPh>
    <rPh sb="9" eb="10">
      <t>リョウ</t>
    </rPh>
    <phoneticPr fontId="1"/>
  </si>
  <si>
    <t>・電源Ⅱの出力変動幅</t>
    <rPh sb="1" eb="3">
      <t>デンゲン</t>
    </rPh>
    <rPh sb="5" eb="10">
      <t>シュツリョクヘンドウハバ</t>
    </rPh>
    <phoneticPr fontId="1"/>
  </si>
  <si>
    <t>②連系線空容量実績確認</t>
  </si>
  <si>
    <t>系統情報サービス（https://occtonet3.occto.or.jp/public/dfw/RP11/OCCTO/SD/LOGIN_login）よりダウンロードした</t>
    <rPh sb="0" eb="4">
      <t>ケイトウジョウホウ</t>
    </rPh>
    <phoneticPr fontId="1"/>
  </si>
  <si>
    <t>①隣接エリアを含めた確認</t>
    <phoneticPr fontId="1"/>
  </si>
  <si>
    <t>13スライド</t>
    <phoneticPr fontId="1"/>
  </si>
  <si>
    <t>18スライド</t>
    <phoneticPr fontId="1"/>
  </si>
  <si>
    <t>広域運用を考慮した調整力の確保状況　東北エリア単独での不足分について</t>
    <rPh sb="0" eb="2">
      <t>コウイキ</t>
    </rPh>
    <rPh sb="2" eb="4">
      <t>ウンヨウ</t>
    </rPh>
    <rPh sb="5" eb="7">
      <t>コウリョ</t>
    </rPh>
    <rPh sb="9" eb="12">
      <t>チョウセイリョク</t>
    </rPh>
    <rPh sb="13" eb="15">
      <t>カクホ</t>
    </rPh>
    <rPh sb="15" eb="17">
      <t>ジョウキョウ</t>
    </rPh>
    <rPh sb="18" eb="20">
      <t>トウホク</t>
    </rPh>
    <rPh sb="23" eb="25">
      <t>タンドク</t>
    </rPh>
    <rPh sb="27" eb="30">
      <t>フソクブン</t>
    </rPh>
    <phoneticPr fontId="1"/>
  </si>
  <si>
    <t>20スライド</t>
    <phoneticPr fontId="1"/>
  </si>
  <si>
    <t>21スライド</t>
    <phoneticPr fontId="1"/>
  </si>
  <si>
    <t>25スライド</t>
    <phoneticPr fontId="1"/>
  </si>
  <si>
    <t>出力変化速度の分布(2025)</t>
    <phoneticPr fontId="1"/>
  </si>
  <si>
    <t>【広域運用を考慮した調整力の確保状況 東北エリア単独での不足分について】</t>
    <rPh sb="24" eb="26">
      <t>タンドク</t>
    </rPh>
    <rPh sb="28" eb="31">
      <t>フソクブン</t>
    </rPh>
    <phoneticPr fontId="1"/>
  </si>
  <si>
    <t>東北-東京間連系線の連系線潮流実績（2023.4.1～2025.3.31）の空容量(逆方向・符号転換)を降順でソートしグラフ化</t>
    <rPh sb="0" eb="2">
      <t>トウホク</t>
    </rPh>
    <rPh sb="3" eb="6">
      <t>トウキョウカン</t>
    </rPh>
    <rPh sb="6" eb="9">
      <t>レンケイセン</t>
    </rPh>
    <rPh sb="10" eb="13">
      <t>レンケイセン</t>
    </rPh>
    <rPh sb="13" eb="17">
      <t>チョウリュウジッセキ</t>
    </rPh>
    <rPh sb="38" eb="41">
      <t>アキヨウリョウ</t>
    </rPh>
    <rPh sb="42" eb="45">
      <t>ギャクホウコウ</t>
    </rPh>
    <rPh sb="46" eb="48">
      <t>フゴウ</t>
    </rPh>
    <rPh sb="48" eb="50">
      <t>テンカン</t>
    </rPh>
    <rPh sb="52" eb="54">
      <t>コウジュン</t>
    </rPh>
    <rPh sb="62" eb="63">
      <t>カ</t>
    </rPh>
    <phoneticPr fontId="1"/>
  </si>
  <si>
    <t>【出力変化速度の分布(2025)】</t>
    <rPh sb="1" eb="7">
      <t>シュツリョクヘンカソクド</t>
    </rPh>
    <rPh sb="8" eb="10">
      <t>ブンプ</t>
    </rPh>
    <phoneticPr fontId="1"/>
  </si>
  <si>
    <t>（単位：MW）</t>
    <rPh sb="1" eb="3">
      <t>タンイ</t>
    </rPh>
    <phoneticPr fontId="1"/>
  </si>
  <si>
    <t>2024年度との比率</t>
    <phoneticPr fontId="1"/>
  </si>
  <si>
    <t>2025年度出力変動幅</t>
    <phoneticPr fontId="1"/>
  </si>
  <si>
    <t>2024年度出力変動幅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</si>
</sst>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;\-&quot;¥&quot;#,##0"/>
    <numFmt numFmtId="177" formatCode="0_ "/>
    <numFmt numFmtId="178" formatCode="0.0_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ゴシック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2"/>
      <charset val="128"/>
    </font>
    <font>
      <sz val="11"/>
      <color indexed="8"/>
      <name val="ＭＳ Ｐ明朝"/>
      <family val="1"/>
      <charset val="128"/>
    </font>
    <font>
      <sz val="11"/>
      <name val="Meiryo UI"/>
      <family val="3"/>
      <charset val="128"/>
    </font>
    <font>
      <b/>
      <sz val="11"/>
      <color rgb="FFFFFFFF"/>
      <name val="Meiryo UI"/>
      <family val="3"/>
      <charset val="128"/>
    </font>
    <font>
      <sz val="11"/>
      <name val="Arial"/>
      <family val="2"/>
    </font>
    <font>
      <sz val="11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A66AC"/>
        <bgColor indexed="64"/>
      </patternFill>
    </fill>
    <fill>
      <patternFill patternType="solid">
        <fgColor rgb="FFD0D3E3"/>
        <bgColor indexed="64"/>
      </patternFill>
    </fill>
    <fill>
      <patternFill patternType="solid">
        <fgColor rgb="FFE9EAF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D0D3E3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0D3E3"/>
      </top>
      <bottom style="medium">
        <color rgb="FFD0D3E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0D3E3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</borders>
  <cellStyleXfs count="321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3" fillId="0" borderId="0"/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2" fillId="0" borderId="0" applyFont="0" applyFill="0" applyBorder="0" applyAlignment="0" applyProtection="0"/>
    <xf numFmtId="0" fontId="2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1" fillId="0" borderId="0"/>
    <xf numFmtId="38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176" fontId="16" fillId="0" borderId="5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horizontal="left"/>
    </xf>
    <xf numFmtId="0" fontId="11" fillId="0" borderId="0"/>
    <xf numFmtId="0" fontId="11" fillId="0" borderId="0"/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17" fillId="0" borderId="0">
      <alignment vertical="center"/>
    </xf>
    <xf numFmtId="0" fontId="2" fillId="0" borderId="0">
      <alignment vertical="center"/>
    </xf>
    <xf numFmtId="0" fontId="12" fillId="0" borderId="0"/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49" fontId="12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horizontal="left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6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5" fillId="0" borderId="7" xfId="4" applyFill="1" applyBorder="1" applyAlignment="1">
      <alignment horizontal="left" vertical="center"/>
    </xf>
    <xf numFmtId="0" fontId="20" fillId="0" borderId="8" xfId="4" applyFont="1" applyFill="1" applyBorder="1" applyAlignment="1">
      <alignment horizontal="left" vertical="center"/>
    </xf>
    <xf numFmtId="0" fontId="5" fillId="0" borderId="9" xfId="4" applyFill="1" applyBorder="1" applyAlignment="1">
      <alignment horizontal="left" vertical="center"/>
    </xf>
    <xf numFmtId="0" fontId="20" fillId="0" borderId="10" xfId="4" applyFont="1" applyFill="1" applyBorder="1" applyAlignment="1">
      <alignment horizontal="left" vertical="center"/>
    </xf>
    <xf numFmtId="0" fontId="5" fillId="0" borderId="11" xfId="4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>
      <alignment vertical="center"/>
    </xf>
    <xf numFmtId="0" fontId="4" fillId="0" borderId="12" xfId="17" applyFont="1" applyFill="1" applyBorder="1"/>
    <xf numFmtId="178" fontId="20" fillId="0" borderId="12" xfId="17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177" fontId="4" fillId="0" borderId="12" xfId="0" applyNumberFormat="1" applyFont="1" applyFill="1" applyBorder="1">
      <alignment vertical="center"/>
    </xf>
    <xf numFmtId="0" fontId="22" fillId="3" borderId="13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right" vertical="center" wrapText="1" readingOrder="1"/>
    </xf>
    <xf numFmtId="0" fontId="22" fillId="4" borderId="18" xfId="0" applyFont="1" applyFill="1" applyBorder="1" applyAlignment="1">
      <alignment vertical="center" wrapText="1"/>
    </xf>
    <xf numFmtId="0" fontId="23" fillId="5" borderId="19" xfId="0" applyFont="1" applyFill="1" applyBorder="1" applyAlignment="1">
      <alignment horizontal="left" vertical="center" wrapText="1" readingOrder="1"/>
    </xf>
    <xf numFmtId="0" fontId="23" fillId="5" borderId="19" xfId="0" applyFont="1" applyFill="1" applyBorder="1" applyAlignment="1">
      <alignment horizontal="right" vertical="center" wrapText="1" readingOrder="1"/>
    </xf>
    <xf numFmtId="0" fontId="23" fillId="4" borderId="19" xfId="0" applyFont="1" applyFill="1" applyBorder="1" applyAlignment="1">
      <alignment horizontal="left" vertical="center" wrapText="1" readingOrder="1"/>
    </xf>
    <xf numFmtId="0" fontId="23" fillId="4" borderId="19" xfId="0" applyFont="1" applyFill="1" applyBorder="1" applyAlignment="1">
      <alignment horizontal="right" vertical="center" wrapText="1" readingOrder="1"/>
    </xf>
    <xf numFmtId="0" fontId="22" fillId="4" borderId="20" xfId="0" applyFont="1" applyFill="1" applyBorder="1" applyAlignment="1">
      <alignment vertical="center" wrapText="1"/>
    </xf>
    <xf numFmtId="0" fontId="21" fillId="3" borderId="13" xfId="0" applyFont="1" applyFill="1" applyBorder="1" applyAlignment="1">
      <alignment horizontal="center" vertical="center" wrapText="1" readingOrder="1"/>
    </xf>
    <xf numFmtId="0" fontId="23" fillId="4" borderId="17" xfId="0" applyFont="1" applyFill="1" applyBorder="1" applyAlignment="1">
      <alignment horizontal="center" vertical="center" wrapText="1" readingOrder="1"/>
    </xf>
    <xf numFmtId="0" fontId="23" fillId="5" borderId="19" xfId="0" applyFont="1" applyFill="1" applyBorder="1" applyAlignment="1">
      <alignment horizontal="center" vertical="center" wrapText="1" readingOrder="1"/>
    </xf>
    <xf numFmtId="0" fontId="23" fillId="4" borderId="19" xfId="0" applyFont="1" applyFill="1" applyBorder="1" applyAlignment="1">
      <alignment horizontal="center" vertical="center" wrapText="1" readingOrder="1"/>
    </xf>
    <xf numFmtId="9" fontId="23" fillId="4" borderId="19" xfId="0" applyNumberFormat="1" applyFont="1" applyFill="1" applyBorder="1" applyAlignment="1">
      <alignment horizontal="right" vertical="center" wrapText="1" readingOrder="1"/>
    </xf>
    <xf numFmtId="0" fontId="23" fillId="5" borderId="24" xfId="0" applyFont="1" applyFill="1" applyBorder="1" applyAlignment="1">
      <alignment horizontal="left" vertical="center" wrapText="1" readingOrder="1"/>
    </xf>
    <xf numFmtId="0" fontId="20" fillId="0" borderId="26" xfId="4" applyFont="1" applyFill="1" applyBorder="1" applyAlignment="1">
      <alignment horizontal="left" vertical="center"/>
    </xf>
    <xf numFmtId="177" fontId="4" fillId="0" borderId="0" xfId="0" applyNumberFormat="1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 wrapText="1" readingOrder="1"/>
    </xf>
    <xf numFmtId="0" fontId="21" fillId="3" borderId="15" xfId="0" applyFont="1" applyFill="1" applyBorder="1" applyAlignment="1">
      <alignment horizontal="center" vertical="center" wrapText="1" readingOrder="1"/>
    </xf>
    <xf numFmtId="0" fontId="23" fillId="4" borderId="16" xfId="0" applyFont="1" applyFill="1" applyBorder="1" applyAlignment="1">
      <alignment horizontal="left" vertical="center" wrapText="1" readingOrder="1"/>
    </xf>
    <xf numFmtId="0" fontId="23" fillId="4" borderId="23" xfId="0" applyFont="1" applyFill="1" applyBorder="1" applyAlignment="1">
      <alignment horizontal="left" vertical="center" wrapText="1" readingOrder="1"/>
    </xf>
    <xf numFmtId="0" fontId="23" fillId="4" borderId="21" xfId="0" applyFont="1" applyFill="1" applyBorder="1" applyAlignment="1">
      <alignment horizontal="left" vertical="center" wrapText="1" readingOrder="1"/>
    </xf>
    <xf numFmtId="0" fontId="23" fillId="4" borderId="22" xfId="0" applyFont="1" applyFill="1" applyBorder="1" applyAlignment="1">
      <alignment horizontal="left" vertical="center" wrapText="1" readingOrder="1"/>
    </xf>
  </cellXfs>
  <cellStyles count="321">
    <cellStyle name="パーセント 2" xfId="11" xr:uid="{88680E97-73FE-4F69-A286-D070417A4BDB}"/>
    <cellStyle name="パーセント 2 2" xfId="24" xr:uid="{7300189C-4C2B-4B34-81CE-FC4978096790}"/>
    <cellStyle name="パーセント 2 3" xfId="34" xr:uid="{00000000-0005-0000-0000-000000000000}"/>
    <cellStyle name="パーセント 3" xfId="22" xr:uid="{8C942BB8-FE97-4494-ADBC-1E28970A3480}"/>
    <cellStyle name="パーセント 3 2" xfId="35" xr:uid="{00000000-0005-0000-0000-000001000000}"/>
    <cellStyle name="パーセント 4" xfId="148" xr:uid="{00000000-0005-0000-0000-000002000000}"/>
    <cellStyle name="ハイパーリンク" xfId="4" builtinId="8"/>
    <cellStyle name="ハイパーリンク 2" xfId="23" xr:uid="{87FF08C4-F33F-4776-88DA-94FE8E3B8F83}"/>
    <cellStyle name="桁区切り 10" xfId="187" xr:uid="{00000000-0005-0000-0000-000034000000}"/>
    <cellStyle name="桁区切り 10 2" xfId="312" xr:uid="{00000000-0005-0000-0000-000034000000}"/>
    <cellStyle name="桁区切り 15" xfId="316" xr:uid="{00000000-0005-0000-0000-000002000000}"/>
    <cellStyle name="桁区切り 2" xfId="6" xr:uid="{7B07C75D-1821-4763-8273-A402527A7CE3}"/>
    <cellStyle name="桁区切り 2 2" xfId="20" xr:uid="{00000000-0005-0000-0000-000001000000}"/>
    <cellStyle name="桁区切り 2 2 2" xfId="36" xr:uid="{00000000-0005-0000-0000-000005000000}"/>
    <cellStyle name="桁区切り 2 2 3" xfId="315" xr:uid="{00000000-0005-0000-0000-000004000000}"/>
    <cellStyle name="桁区切り 2 3" xfId="37" xr:uid="{00000000-0005-0000-0000-000006000000}"/>
    <cellStyle name="桁区切り 2 3 2" xfId="18" xr:uid="{1EE8828A-384B-448C-AB42-B97034ADDC3A}"/>
    <cellStyle name="桁区切り 2 4" xfId="29" xr:uid="{00000000-0005-0000-0000-000004000000}"/>
    <cellStyle name="桁区切り 2 5" xfId="3" xr:uid="{1E3338B4-1EF1-4DAF-A9E1-84BAC434F461}"/>
    <cellStyle name="桁区切り 2 6" xfId="317" xr:uid="{00000000-0005-0000-0000-000003000000}"/>
    <cellStyle name="桁区切り 2 7" xfId="320" xr:uid="{D7D223EB-1E8F-4E58-8D72-32EFA0BF8CEE}"/>
    <cellStyle name="桁区切り 3" xfId="5" xr:uid="{634812FC-5EB1-4E04-93BF-2C65C6D8151D}"/>
    <cellStyle name="桁区切り 3 2" xfId="38" xr:uid="{00000000-0005-0000-0000-000007000000}"/>
    <cellStyle name="桁区切り 4" xfId="12" xr:uid="{620855C9-A0BA-431B-A820-F291AEF5FB6F}"/>
    <cellStyle name="桁区切り 4 2" xfId="14" xr:uid="{30DCBFB7-3A80-4321-A7CB-4AFEBC16E566}"/>
    <cellStyle name="桁区切り 4 3" xfId="39" xr:uid="{00000000-0005-0000-0000-000008000000}"/>
    <cellStyle name="桁区切り 4 5 2" xfId="314" xr:uid="{00000000-0005-0000-0000-000006000000}"/>
    <cellStyle name="桁区切り 5" xfId="150" xr:uid="{00000000-0005-0000-0000-000009000000}"/>
    <cellStyle name="桁区切り 5 2" xfId="172" xr:uid="{00000000-0005-0000-0000-00000A000000}"/>
    <cellStyle name="桁区切り 5 2 2" xfId="176" xr:uid="{00000000-0005-0000-0000-00000B000000}"/>
    <cellStyle name="桁区切り 5 2 2 2" xfId="299" xr:uid="{00000000-0005-0000-0000-00000B000000}"/>
    <cellStyle name="桁区切り 5 2 3" xfId="295" xr:uid="{00000000-0005-0000-0000-00000A000000}"/>
    <cellStyle name="桁区切り 5 3" xfId="273" xr:uid="{00000000-0005-0000-0000-000009000000}"/>
    <cellStyle name="桁区切り 6" xfId="151" xr:uid="{00000000-0005-0000-0000-00000C000000}"/>
    <cellStyle name="桁区切り 6 2" xfId="179" xr:uid="{00000000-0005-0000-0000-00000D000000}"/>
    <cellStyle name="桁区切り 6 2 2" xfId="302" xr:uid="{00000000-0005-0000-0000-00000D000000}"/>
    <cellStyle name="桁区切り 6 3" xfId="274" xr:uid="{00000000-0005-0000-0000-00000C000000}"/>
    <cellStyle name="桁区切り 7" xfId="153" xr:uid="{00000000-0005-0000-0000-00000E000000}"/>
    <cellStyle name="桁区切り 7 2" xfId="276" xr:uid="{00000000-0005-0000-0000-00000E000000}"/>
    <cellStyle name="桁区切り 7 2 2 2" xfId="182" xr:uid="{00000000-0005-0000-0000-00000F000000}"/>
    <cellStyle name="桁区切り 7 2 2 2 2" xfId="305" xr:uid="{00000000-0005-0000-0000-00000F000000}"/>
    <cellStyle name="桁区切り 7 3" xfId="184" xr:uid="{00000000-0005-0000-0000-000010000000}"/>
    <cellStyle name="桁区切り 7 3 2" xfId="307" xr:uid="{00000000-0005-0000-0000-000010000000}"/>
    <cellStyle name="桁区切り 8" xfId="10" xr:uid="{C5DF401F-EFE7-4814-92B2-5ABA211B8BD9}"/>
    <cellStyle name="桁区切り 8 2" xfId="311" xr:uid="{00000000-0005-0000-0000-000011000000}"/>
    <cellStyle name="桁区切り 9" xfId="147" xr:uid="{00000000-0005-0000-0000-000012000000}"/>
    <cellStyle name="通貨 2" xfId="40" xr:uid="{00000000-0005-0000-0000-000013000000}"/>
    <cellStyle name="通貨 2 2" xfId="41" xr:uid="{00000000-0005-0000-0000-000014000000}"/>
    <cellStyle name="通貨 2 2 2" xfId="195" xr:uid="{00000000-0005-0000-0000-000014000000}"/>
    <cellStyle name="通貨 2 3" xfId="194" xr:uid="{00000000-0005-0000-0000-000013000000}"/>
    <cellStyle name="通貨(\####)" xfId="42" xr:uid="{00000000-0005-0000-0000-000015000000}"/>
    <cellStyle name="標準" xfId="0" builtinId="0"/>
    <cellStyle name="標準 10" xfId="43" xr:uid="{00000000-0005-0000-0000-000017000000}"/>
    <cellStyle name="標準 10 2" xfId="44" xr:uid="{00000000-0005-0000-0000-000018000000}"/>
    <cellStyle name="標準 10 2 2" xfId="45" xr:uid="{00000000-0005-0000-0000-000019000000}"/>
    <cellStyle name="標準 10 2 2 2" xfId="67" xr:uid="{00000000-0005-0000-0000-00001A000000}"/>
    <cellStyle name="標準 10 2 2 2 2" xfId="97" xr:uid="{00000000-0005-0000-0000-00001B000000}"/>
    <cellStyle name="標準 10 2 2 2 2 2" xfId="137" xr:uid="{00000000-0005-0000-0000-00001C000000}"/>
    <cellStyle name="標準 10 2 2 2 2 2 2" xfId="155" xr:uid="{00000000-0005-0000-0000-00001D000000}"/>
    <cellStyle name="標準 10 2 2 2 2 2 2 2" xfId="278" xr:uid="{00000000-0005-0000-0000-00001D000000}"/>
    <cellStyle name="標準 10 2 2 2 2 2 3" xfId="262" xr:uid="{00000000-0005-0000-0000-00001C000000}"/>
    <cellStyle name="標準 10 2 2 2 2 3" xfId="222" xr:uid="{00000000-0005-0000-0000-00001B000000}"/>
    <cellStyle name="標準 10 2 2 2 3" xfId="117" xr:uid="{00000000-0005-0000-0000-00001E000000}"/>
    <cellStyle name="標準 10 2 2 2 3 2" xfId="242" xr:uid="{00000000-0005-0000-0000-00001E000000}"/>
    <cellStyle name="標準 10 2 2 2 4" xfId="202" xr:uid="{00000000-0005-0000-0000-00001A000000}"/>
    <cellStyle name="標準 10 2 2 3" xfId="92" xr:uid="{00000000-0005-0000-0000-00001F000000}"/>
    <cellStyle name="標準 10 2 2 3 2" xfId="132" xr:uid="{00000000-0005-0000-0000-000020000000}"/>
    <cellStyle name="標準 10 2 2 3 2 2" xfId="257" xr:uid="{00000000-0005-0000-0000-000020000000}"/>
    <cellStyle name="標準 10 2 2 3 3" xfId="217" xr:uid="{00000000-0005-0000-0000-00001F000000}"/>
    <cellStyle name="標準 10 2 2 4" xfId="112" xr:uid="{00000000-0005-0000-0000-000021000000}"/>
    <cellStyle name="標準 10 2 2 4 2" xfId="237" xr:uid="{00000000-0005-0000-0000-000021000000}"/>
    <cellStyle name="標準 10 2 2 5" xfId="197" xr:uid="{00000000-0005-0000-0000-000019000000}"/>
    <cellStyle name="標準 10 2 3" xfId="68" xr:uid="{00000000-0005-0000-0000-000022000000}"/>
    <cellStyle name="標準 10 2 3 2" xfId="98" xr:uid="{00000000-0005-0000-0000-000023000000}"/>
    <cellStyle name="標準 10 2 3 2 2" xfId="138" xr:uid="{00000000-0005-0000-0000-000024000000}"/>
    <cellStyle name="標準 10 2 3 2 2 2" xfId="263" xr:uid="{00000000-0005-0000-0000-000024000000}"/>
    <cellStyle name="標準 10 2 3 2 3" xfId="223" xr:uid="{00000000-0005-0000-0000-000023000000}"/>
    <cellStyle name="標準 10 2 3 3" xfId="118" xr:uid="{00000000-0005-0000-0000-000025000000}"/>
    <cellStyle name="標準 10 2 3 3 2" xfId="243" xr:uid="{00000000-0005-0000-0000-000025000000}"/>
    <cellStyle name="標準 10 2 3 4" xfId="203" xr:uid="{00000000-0005-0000-0000-000022000000}"/>
    <cellStyle name="標準 10 2 4" xfId="91" xr:uid="{00000000-0005-0000-0000-000026000000}"/>
    <cellStyle name="標準 10 2 4 2" xfId="131" xr:uid="{00000000-0005-0000-0000-000027000000}"/>
    <cellStyle name="標準 10 2 4 2 2" xfId="256" xr:uid="{00000000-0005-0000-0000-000027000000}"/>
    <cellStyle name="標準 10 2 4 3" xfId="216" xr:uid="{00000000-0005-0000-0000-000026000000}"/>
    <cellStyle name="標準 10 2 5" xfId="111" xr:uid="{00000000-0005-0000-0000-000028000000}"/>
    <cellStyle name="標準 10 2 5 2" xfId="236" xr:uid="{00000000-0005-0000-0000-000028000000}"/>
    <cellStyle name="標準 10 2 6" xfId="154" xr:uid="{00000000-0005-0000-0000-000029000000}"/>
    <cellStyle name="標準 10 2 6 2" xfId="277" xr:uid="{00000000-0005-0000-0000-000029000000}"/>
    <cellStyle name="標準 10 2 7" xfId="196" xr:uid="{00000000-0005-0000-0000-000018000000}"/>
    <cellStyle name="標準 11" xfId="46" xr:uid="{00000000-0005-0000-0000-00002A000000}"/>
    <cellStyle name="標準 12" xfId="47" xr:uid="{00000000-0005-0000-0000-00002B000000}"/>
    <cellStyle name="標準 13" xfId="48" xr:uid="{00000000-0005-0000-0000-00002C000000}"/>
    <cellStyle name="標準 14" xfId="33" xr:uid="{00000000-0005-0000-0000-00002D000000}"/>
    <cellStyle name="標準 14 2" xfId="90" xr:uid="{00000000-0005-0000-0000-00002E000000}"/>
    <cellStyle name="標準 14 2 2" xfId="130" xr:uid="{00000000-0005-0000-0000-00002F000000}"/>
    <cellStyle name="標準 14 2 2 2" xfId="255" xr:uid="{00000000-0005-0000-0000-00002F000000}"/>
    <cellStyle name="標準 14 2 3" xfId="215" xr:uid="{00000000-0005-0000-0000-00002E000000}"/>
    <cellStyle name="標準 14 3" xfId="110" xr:uid="{00000000-0005-0000-0000-000030000000}"/>
    <cellStyle name="標準 14 3 2" xfId="235" xr:uid="{00000000-0005-0000-0000-000030000000}"/>
    <cellStyle name="標準 14 4" xfId="193" xr:uid="{00000000-0005-0000-0000-00002D000000}"/>
    <cellStyle name="標準 15" xfId="69" xr:uid="{00000000-0005-0000-0000-000031000000}"/>
    <cellStyle name="標準 15 2" xfId="99" xr:uid="{00000000-0005-0000-0000-000032000000}"/>
    <cellStyle name="標準 15 2 2" xfId="139" xr:uid="{00000000-0005-0000-0000-000033000000}"/>
    <cellStyle name="標準 15 2 2 2" xfId="264" xr:uid="{00000000-0005-0000-0000-000033000000}"/>
    <cellStyle name="標準 15 2 3" xfId="224" xr:uid="{00000000-0005-0000-0000-000032000000}"/>
    <cellStyle name="標準 15 3" xfId="119" xr:uid="{00000000-0005-0000-0000-000034000000}"/>
    <cellStyle name="標準 15 3 2" xfId="244" xr:uid="{00000000-0005-0000-0000-000034000000}"/>
    <cellStyle name="標準 15 4" xfId="204" xr:uid="{00000000-0005-0000-0000-000031000000}"/>
    <cellStyle name="標準 16" xfId="70" xr:uid="{00000000-0005-0000-0000-000035000000}"/>
    <cellStyle name="標準 16 2" xfId="100" xr:uid="{00000000-0005-0000-0000-000036000000}"/>
    <cellStyle name="標準 16 2 2" xfId="140" xr:uid="{00000000-0005-0000-0000-000037000000}"/>
    <cellStyle name="標準 16 2 2 2" xfId="265" xr:uid="{00000000-0005-0000-0000-000037000000}"/>
    <cellStyle name="標準 16 2 3" xfId="225" xr:uid="{00000000-0005-0000-0000-000036000000}"/>
    <cellStyle name="標準 16 3" xfId="120" xr:uid="{00000000-0005-0000-0000-000038000000}"/>
    <cellStyle name="標準 16 3 2" xfId="245" xr:uid="{00000000-0005-0000-0000-000038000000}"/>
    <cellStyle name="標準 16 4" xfId="205" xr:uid="{00000000-0005-0000-0000-000035000000}"/>
    <cellStyle name="標準 17" xfId="87" xr:uid="{00000000-0005-0000-0000-000039000000}"/>
    <cellStyle name="標準 18" xfId="86" xr:uid="{00000000-0005-0000-0000-00003A000000}"/>
    <cellStyle name="標準 18 2" xfId="127" xr:uid="{00000000-0005-0000-0000-00003B000000}"/>
    <cellStyle name="標準 18 2 2" xfId="252" xr:uid="{00000000-0005-0000-0000-00003B000000}"/>
    <cellStyle name="標準 18 3" xfId="212" xr:uid="{00000000-0005-0000-0000-00003A000000}"/>
    <cellStyle name="標準 19" xfId="107" xr:uid="{00000000-0005-0000-0000-00003C000000}"/>
    <cellStyle name="標準 19 2" xfId="232" xr:uid="{00000000-0005-0000-0000-00003C000000}"/>
    <cellStyle name="標準 2" xfId="8" xr:uid="{D27F9CD1-50C2-4102-9FE3-4BE7343C432E}"/>
    <cellStyle name="標準 2 2" xfId="13" xr:uid="{0410F8F5-B3AE-4268-8019-3F97A8CE6B1B}"/>
    <cellStyle name="標準 2 2 2" xfId="49" xr:uid="{00000000-0005-0000-0000-00003F000000}"/>
    <cellStyle name="標準 2 2 2 2" xfId="31" xr:uid="{00000000-0005-0000-0000-000040000000}"/>
    <cellStyle name="標準 2 2 2 3" xfId="73" xr:uid="{00000000-0005-0000-0000-000041000000}"/>
    <cellStyle name="標準 2 2 3" xfId="28" xr:uid="{00000000-0005-0000-0000-00003E000000}"/>
    <cellStyle name="標準 2 3" xfId="21" xr:uid="{4CE49F37-4CDF-46A2-95AD-4E9F663FE0D2}"/>
    <cellStyle name="標準 2 3 2" xfId="50" xr:uid="{00000000-0005-0000-0000-000042000000}"/>
    <cellStyle name="標準 2 4" xfId="19" xr:uid="{8B00CABB-F0EC-46E4-8964-D2F90E4F4BAA}"/>
    <cellStyle name="標準 2 4 2" xfId="51" xr:uid="{00000000-0005-0000-0000-000043000000}"/>
    <cellStyle name="標準 2 5" xfId="2" xr:uid="{3396DCA1-A81B-469C-A0B8-281B72746694}"/>
    <cellStyle name="標準 2 6" xfId="16" xr:uid="{0E3BF1F2-B979-419F-BC56-DBB24C84B286}"/>
    <cellStyle name="標準 2 7" xfId="27" xr:uid="{00000000-0005-0000-0000-00003D000000}"/>
    <cellStyle name="標準 2 8" xfId="319" xr:uid="{9EEBD408-05CC-48AE-B5CA-428E1C8F4F96}"/>
    <cellStyle name="標準 20" xfId="149" xr:uid="{00000000-0005-0000-0000-000044000000}"/>
    <cellStyle name="標準 20 2" xfId="160" xr:uid="{00000000-0005-0000-0000-000045000000}"/>
    <cellStyle name="標準 20 2 2" xfId="283" xr:uid="{00000000-0005-0000-0000-000045000000}"/>
    <cellStyle name="標準 20 3" xfId="164" xr:uid="{00000000-0005-0000-0000-000046000000}"/>
    <cellStyle name="標準 20 3 2" xfId="170" xr:uid="{00000000-0005-0000-0000-000047000000}"/>
    <cellStyle name="標準 20 3 2 2" xfId="293" xr:uid="{00000000-0005-0000-0000-000047000000}"/>
    <cellStyle name="標準 20 3 3" xfId="174" xr:uid="{00000000-0005-0000-0000-000048000000}"/>
    <cellStyle name="標準 20 3 3 2" xfId="297" xr:uid="{00000000-0005-0000-0000-000048000000}"/>
    <cellStyle name="標準 20 3 4" xfId="287" xr:uid="{00000000-0005-0000-0000-000046000000}"/>
    <cellStyle name="標準 20 4" xfId="167" xr:uid="{00000000-0005-0000-0000-000049000000}"/>
    <cellStyle name="標準 20 4 2" xfId="180" xr:uid="{00000000-0005-0000-0000-00004A000000}"/>
    <cellStyle name="標準 20 4 2 2" xfId="303" xr:uid="{00000000-0005-0000-0000-00004A000000}"/>
    <cellStyle name="標準 20 4 3" xfId="290" xr:uid="{00000000-0005-0000-0000-000049000000}"/>
    <cellStyle name="標準 20 5" xfId="272" xr:uid="{00000000-0005-0000-0000-000044000000}"/>
    <cellStyle name="標準 21" xfId="9" xr:uid="{3222EFEF-C70A-49C0-83E7-FE55E28F757D}"/>
    <cellStyle name="標準 21 2" xfId="158" xr:uid="{00000000-0005-0000-0000-00004C000000}"/>
    <cellStyle name="標準 21 2 2" xfId="163" xr:uid="{00000000-0005-0000-0000-00004D000000}"/>
    <cellStyle name="標準 21 2 2 2" xfId="286" xr:uid="{00000000-0005-0000-0000-00004D000000}"/>
    <cellStyle name="標準 21 2 3" xfId="166" xr:uid="{00000000-0005-0000-0000-00004E000000}"/>
    <cellStyle name="標準 21 2 3 2" xfId="289" xr:uid="{00000000-0005-0000-0000-00004E000000}"/>
    <cellStyle name="標準 21 2 4" xfId="281" xr:uid="{00000000-0005-0000-0000-00004C000000}"/>
    <cellStyle name="標準 21 3" xfId="171" xr:uid="{00000000-0005-0000-0000-00004F000000}"/>
    <cellStyle name="標準 21 3 2" xfId="178" xr:uid="{00000000-0005-0000-0000-000050000000}"/>
    <cellStyle name="標準 21 3 2 2" xfId="301" xr:uid="{00000000-0005-0000-0000-000050000000}"/>
    <cellStyle name="標準 21 3 3" xfId="294" xr:uid="{00000000-0005-0000-0000-00004F000000}"/>
    <cellStyle name="標準 21 4" xfId="175" xr:uid="{00000000-0005-0000-0000-000051000000}"/>
    <cellStyle name="標準 21 4 2" xfId="298" xr:uid="{00000000-0005-0000-0000-000051000000}"/>
    <cellStyle name="標準 21 5" xfId="185" xr:uid="{00000000-0005-0000-0000-000052000000}"/>
    <cellStyle name="標準 21 5 2" xfId="308" xr:uid="{00000000-0005-0000-0000-000052000000}"/>
    <cellStyle name="標準 21 6" xfId="190" xr:uid="{00000000-0005-0000-0000-00004B000000}"/>
    <cellStyle name="標準 22" xfId="152" xr:uid="{00000000-0005-0000-0000-000053000000}"/>
    <cellStyle name="標準 22 2" xfId="177" xr:uid="{00000000-0005-0000-0000-000054000000}"/>
    <cellStyle name="標準 22 2 2" xfId="300" xr:uid="{00000000-0005-0000-0000-000054000000}"/>
    <cellStyle name="標準 22 2 2 2" xfId="181" xr:uid="{00000000-0005-0000-0000-000055000000}"/>
    <cellStyle name="標準 22 2 2 2 2" xfId="304" xr:uid="{00000000-0005-0000-0000-000055000000}"/>
    <cellStyle name="標準 22 3" xfId="183" xr:uid="{00000000-0005-0000-0000-000056000000}"/>
    <cellStyle name="標準 22 3 2" xfId="306" xr:uid="{00000000-0005-0000-0000-000056000000}"/>
    <cellStyle name="標準 22 4" xfId="275" xr:uid="{00000000-0005-0000-0000-000053000000}"/>
    <cellStyle name="標準 23" xfId="156" xr:uid="{00000000-0005-0000-0000-000057000000}"/>
    <cellStyle name="標準 23 2" xfId="279" xr:uid="{00000000-0005-0000-0000-000057000000}"/>
    <cellStyle name="標準 24" xfId="157" xr:uid="{00000000-0005-0000-0000-000058000000}"/>
    <cellStyle name="標準 24 2" xfId="161" xr:uid="{00000000-0005-0000-0000-000059000000}"/>
    <cellStyle name="標準 24 2 2" xfId="284" xr:uid="{00000000-0005-0000-0000-000059000000}"/>
    <cellStyle name="標準 24 3" xfId="162" xr:uid="{00000000-0005-0000-0000-00005A000000}"/>
    <cellStyle name="標準 24 3 2" xfId="285" xr:uid="{00000000-0005-0000-0000-00005A000000}"/>
    <cellStyle name="標準 24 4" xfId="165" xr:uid="{00000000-0005-0000-0000-00005B000000}"/>
    <cellStyle name="標準 24 4 2" xfId="288" xr:uid="{00000000-0005-0000-0000-00005B000000}"/>
    <cellStyle name="標準 24 5" xfId="280" xr:uid="{00000000-0005-0000-0000-000058000000}"/>
    <cellStyle name="標準 25" xfId="159" xr:uid="{00000000-0005-0000-0000-00005C000000}"/>
    <cellStyle name="標準 25 2" xfId="169" xr:uid="{00000000-0005-0000-0000-00005D000000}"/>
    <cellStyle name="標準 25 2 2" xfId="173" xr:uid="{00000000-0005-0000-0000-00005E000000}"/>
    <cellStyle name="標準 25 2 2 2" xfId="296" xr:uid="{00000000-0005-0000-0000-00005E000000}"/>
    <cellStyle name="標準 25 2 3" xfId="292" xr:uid="{00000000-0005-0000-0000-00005D000000}"/>
    <cellStyle name="標準 25 3" xfId="168" xr:uid="{00000000-0005-0000-0000-00005F000000}"/>
    <cellStyle name="標準 25 3 2" xfId="291" xr:uid="{00000000-0005-0000-0000-00005F000000}"/>
    <cellStyle name="標準 25 4" xfId="282" xr:uid="{00000000-0005-0000-0000-00005C000000}"/>
    <cellStyle name="標準 26" xfId="7" xr:uid="{8FD62714-6D27-4AA5-A7F5-8524E498443E}"/>
    <cellStyle name="標準 26 2" xfId="1" xr:uid="{D28DFCDB-6EF1-4653-8287-7755A5FA98A8}"/>
    <cellStyle name="標準 26 2 2" xfId="309" xr:uid="{00000000-0005-0000-0000-000060000000}"/>
    <cellStyle name="標準 26 2 2 2" xfId="318" xr:uid="{9646D20D-4911-4AA2-8EB5-477181E1FD84}"/>
    <cellStyle name="標準 27" xfId="186" xr:uid="{00000000-0005-0000-0000-000061000000}"/>
    <cellStyle name="標準 27 2" xfId="310" xr:uid="{00000000-0005-0000-0000-000061000000}"/>
    <cellStyle name="標準 28" xfId="26" xr:uid="{00000000-0005-0000-0000-000062000000}"/>
    <cellStyle name="標準 29" xfId="25" xr:uid="{00000000-0005-0000-0000-000047000000}"/>
    <cellStyle name="標準 29 2" xfId="189" xr:uid="{00000000-0005-0000-0000-000047000000}"/>
    <cellStyle name="標準 3" xfId="15" xr:uid="{65BF7A32-C1DB-4D43-ACA8-FC073F94C921}"/>
    <cellStyle name="標準 3 2" xfId="32" xr:uid="{00000000-0005-0000-0000-000064000000}"/>
    <cellStyle name="標準 3 2 2" xfId="52" xr:uid="{00000000-0005-0000-0000-000065000000}"/>
    <cellStyle name="標準 3 2 2 2" xfId="71" xr:uid="{00000000-0005-0000-0000-000066000000}"/>
    <cellStyle name="標準 3 2 2 2 2" xfId="101" xr:uid="{00000000-0005-0000-0000-000067000000}"/>
    <cellStyle name="標準 3 2 2 2 2 2" xfId="141" xr:uid="{00000000-0005-0000-0000-000068000000}"/>
    <cellStyle name="標準 3 2 2 2 2 2 2" xfId="266" xr:uid="{00000000-0005-0000-0000-000068000000}"/>
    <cellStyle name="標準 3 2 2 2 2 3" xfId="226" xr:uid="{00000000-0005-0000-0000-000067000000}"/>
    <cellStyle name="標準 3 2 2 2 3" xfId="121" xr:uid="{00000000-0005-0000-0000-000069000000}"/>
    <cellStyle name="標準 3 2 2 2 3 2" xfId="246" xr:uid="{00000000-0005-0000-0000-000069000000}"/>
    <cellStyle name="標準 3 2 2 2 4" xfId="206" xr:uid="{00000000-0005-0000-0000-000066000000}"/>
    <cellStyle name="標準 3 2 2 3" xfId="85" xr:uid="{00000000-0005-0000-0000-00006A000000}"/>
    <cellStyle name="標準 3 2 2 3 2" xfId="106" xr:uid="{00000000-0005-0000-0000-00006B000000}"/>
    <cellStyle name="標準 3 2 2 3 2 2" xfId="146" xr:uid="{00000000-0005-0000-0000-00006C000000}"/>
    <cellStyle name="標準 3 2 2 3 2 2 2" xfId="271" xr:uid="{00000000-0005-0000-0000-00006C000000}"/>
    <cellStyle name="標準 3 2 2 3 2 3" xfId="231" xr:uid="{00000000-0005-0000-0000-00006B000000}"/>
    <cellStyle name="標準 3 2 2 3 3" xfId="126" xr:uid="{00000000-0005-0000-0000-00006D000000}"/>
    <cellStyle name="標準 3 2 2 3 3 2" xfId="251" xr:uid="{00000000-0005-0000-0000-00006D000000}"/>
    <cellStyle name="標準 3 2 2 3 4" xfId="211" xr:uid="{00000000-0005-0000-0000-00006A000000}"/>
    <cellStyle name="標準 3 2 2 4" xfId="93" xr:uid="{00000000-0005-0000-0000-00006E000000}"/>
    <cellStyle name="標準 3 2 2 4 2" xfId="133" xr:uid="{00000000-0005-0000-0000-00006F000000}"/>
    <cellStyle name="標準 3 2 2 4 2 2" xfId="258" xr:uid="{00000000-0005-0000-0000-00006F000000}"/>
    <cellStyle name="標準 3 2 2 4 3" xfId="218" xr:uid="{00000000-0005-0000-0000-00006E000000}"/>
    <cellStyle name="標準 3 2 2 5" xfId="113" xr:uid="{00000000-0005-0000-0000-000070000000}"/>
    <cellStyle name="標準 3 2 2 5 2" xfId="238" xr:uid="{00000000-0005-0000-0000-000070000000}"/>
    <cellStyle name="標準 3 2 2 6" xfId="198" xr:uid="{00000000-0005-0000-0000-000065000000}"/>
    <cellStyle name="標準 3 2 3" xfId="66" xr:uid="{00000000-0005-0000-0000-000071000000}"/>
    <cellStyle name="標準 3 2 4" xfId="74" xr:uid="{00000000-0005-0000-0000-000072000000}"/>
    <cellStyle name="標準 3 2 4 2" xfId="103" xr:uid="{00000000-0005-0000-0000-000073000000}"/>
    <cellStyle name="標準 3 2 4 2 2" xfId="143" xr:uid="{00000000-0005-0000-0000-000074000000}"/>
    <cellStyle name="標準 3 2 4 2 2 2" xfId="268" xr:uid="{00000000-0005-0000-0000-000074000000}"/>
    <cellStyle name="標準 3 2 4 2 3" xfId="228" xr:uid="{00000000-0005-0000-0000-000073000000}"/>
    <cellStyle name="標準 3 2 4 3" xfId="123" xr:uid="{00000000-0005-0000-0000-000075000000}"/>
    <cellStyle name="標準 3 2 4 3 2" xfId="248" xr:uid="{00000000-0005-0000-0000-000075000000}"/>
    <cellStyle name="標準 3 2 4 4" xfId="208" xr:uid="{00000000-0005-0000-0000-000072000000}"/>
    <cellStyle name="標準 3 2 5" xfId="84" xr:uid="{00000000-0005-0000-0000-000076000000}"/>
    <cellStyle name="標準 3 2 5 2" xfId="105" xr:uid="{00000000-0005-0000-0000-000077000000}"/>
    <cellStyle name="標準 3 2 5 2 2" xfId="145" xr:uid="{00000000-0005-0000-0000-000078000000}"/>
    <cellStyle name="標準 3 2 5 2 2 2" xfId="270" xr:uid="{00000000-0005-0000-0000-000078000000}"/>
    <cellStyle name="標準 3 2 5 2 3" xfId="230" xr:uid="{00000000-0005-0000-0000-000077000000}"/>
    <cellStyle name="標準 3 2 5 3" xfId="125" xr:uid="{00000000-0005-0000-0000-000079000000}"/>
    <cellStyle name="標準 3 2 5 3 2" xfId="250" xr:uid="{00000000-0005-0000-0000-000079000000}"/>
    <cellStyle name="標準 3 2 5 4" xfId="210" xr:uid="{00000000-0005-0000-0000-000076000000}"/>
    <cellStyle name="標準 3 2 6" xfId="89" xr:uid="{00000000-0005-0000-0000-00007A000000}"/>
    <cellStyle name="標準 3 2 6 2" xfId="129" xr:uid="{00000000-0005-0000-0000-00007B000000}"/>
    <cellStyle name="標準 3 2 6 2 2" xfId="254" xr:uid="{00000000-0005-0000-0000-00007B000000}"/>
    <cellStyle name="標準 3 2 6 3" xfId="214" xr:uid="{00000000-0005-0000-0000-00007A000000}"/>
    <cellStyle name="標準 3 2 7" xfId="109" xr:uid="{00000000-0005-0000-0000-00007C000000}"/>
    <cellStyle name="標準 3 2 7 2" xfId="234" xr:uid="{00000000-0005-0000-0000-00007C000000}"/>
    <cellStyle name="標準 3 2 8" xfId="192" xr:uid="{00000000-0005-0000-0000-000064000000}"/>
    <cellStyle name="標準 3 3" xfId="53" xr:uid="{00000000-0005-0000-0000-00007D000000}"/>
    <cellStyle name="標準 3 3 2" xfId="54" xr:uid="{00000000-0005-0000-0000-00007E000000}"/>
    <cellStyle name="標準 3 3 2 2" xfId="72" xr:uid="{00000000-0005-0000-0000-00007F000000}"/>
    <cellStyle name="標準 3 3 2 2 2" xfId="102" xr:uid="{00000000-0005-0000-0000-000080000000}"/>
    <cellStyle name="標準 3 3 2 2 2 2" xfId="142" xr:uid="{00000000-0005-0000-0000-000081000000}"/>
    <cellStyle name="標準 3 3 2 2 2 2 2" xfId="267" xr:uid="{00000000-0005-0000-0000-000081000000}"/>
    <cellStyle name="標準 3 3 2 2 2 3" xfId="227" xr:uid="{00000000-0005-0000-0000-000080000000}"/>
    <cellStyle name="標準 3 3 2 2 3" xfId="122" xr:uid="{00000000-0005-0000-0000-000082000000}"/>
    <cellStyle name="標準 3 3 2 2 3 2" xfId="247" xr:uid="{00000000-0005-0000-0000-000082000000}"/>
    <cellStyle name="標準 3 3 2 2 4" xfId="207" xr:uid="{00000000-0005-0000-0000-00007F000000}"/>
    <cellStyle name="標準 3 3 2 3" xfId="94" xr:uid="{00000000-0005-0000-0000-000083000000}"/>
    <cellStyle name="標準 3 3 2 3 2" xfId="134" xr:uid="{00000000-0005-0000-0000-000084000000}"/>
    <cellStyle name="標準 3 3 2 3 2 2" xfId="259" xr:uid="{00000000-0005-0000-0000-000084000000}"/>
    <cellStyle name="標準 3 3 2 3 3" xfId="219" xr:uid="{00000000-0005-0000-0000-000083000000}"/>
    <cellStyle name="標準 3 3 2 4" xfId="114" xr:uid="{00000000-0005-0000-0000-000085000000}"/>
    <cellStyle name="標準 3 3 2 4 2" xfId="239" xr:uid="{00000000-0005-0000-0000-000085000000}"/>
    <cellStyle name="標準 3 3 2 5" xfId="199" xr:uid="{00000000-0005-0000-0000-00007E000000}"/>
    <cellStyle name="標準 3 4" xfId="88" xr:uid="{00000000-0005-0000-0000-000086000000}"/>
    <cellStyle name="標準 3 4 2" xfId="128" xr:uid="{00000000-0005-0000-0000-000087000000}"/>
    <cellStyle name="標準 3 4 2 2" xfId="253" xr:uid="{00000000-0005-0000-0000-000087000000}"/>
    <cellStyle name="標準 3 4 3" xfId="213" xr:uid="{00000000-0005-0000-0000-000086000000}"/>
    <cellStyle name="標準 3 5" xfId="108" xr:uid="{00000000-0005-0000-0000-000088000000}"/>
    <cellStyle name="標準 3 5 2" xfId="233" xr:uid="{00000000-0005-0000-0000-000088000000}"/>
    <cellStyle name="標準 3 6" xfId="191" xr:uid="{00000000-0005-0000-0000-000063000000}"/>
    <cellStyle name="標準 3 7" xfId="30" xr:uid="{00000000-0005-0000-0000-000063000000}"/>
    <cellStyle name="標準 30" xfId="188" xr:uid="{88739B29-BCDF-461D-8F04-F3F46489D8F3}"/>
    <cellStyle name="標準 30 2" xfId="313" xr:uid="{88739B29-BCDF-461D-8F04-F3F46489D8F3}"/>
    <cellStyle name="標準 4" xfId="17" xr:uid="{38672F4D-9A36-49DF-AA9C-29C76268F62C}"/>
    <cellStyle name="標準 4 2" xfId="56" xr:uid="{00000000-0005-0000-0000-00008A000000}"/>
    <cellStyle name="標準 4 3" xfId="57" xr:uid="{00000000-0005-0000-0000-00008B000000}"/>
    <cellStyle name="標準 4 4" xfId="75" xr:uid="{00000000-0005-0000-0000-00008C000000}"/>
    <cellStyle name="標準 4 4 2" xfId="104" xr:uid="{00000000-0005-0000-0000-00008D000000}"/>
    <cellStyle name="標準 4 4 2 2" xfId="144" xr:uid="{00000000-0005-0000-0000-00008E000000}"/>
    <cellStyle name="標準 4 4 2 2 2" xfId="269" xr:uid="{00000000-0005-0000-0000-00008E000000}"/>
    <cellStyle name="標準 4 4 2 3" xfId="229" xr:uid="{00000000-0005-0000-0000-00008D000000}"/>
    <cellStyle name="標準 4 4 3" xfId="124" xr:uid="{00000000-0005-0000-0000-00008F000000}"/>
    <cellStyle name="標準 4 4 3 2" xfId="249" xr:uid="{00000000-0005-0000-0000-00008F000000}"/>
    <cellStyle name="標準 4 4 4" xfId="209" xr:uid="{00000000-0005-0000-0000-00008C000000}"/>
    <cellStyle name="標準 4 5" xfId="95" xr:uid="{00000000-0005-0000-0000-000090000000}"/>
    <cellStyle name="標準 4 5 2" xfId="135" xr:uid="{00000000-0005-0000-0000-000091000000}"/>
    <cellStyle name="標準 4 5 2 2" xfId="260" xr:uid="{00000000-0005-0000-0000-000091000000}"/>
    <cellStyle name="標準 4 5 3" xfId="220" xr:uid="{00000000-0005-0000-0000-000090000000}"/>
    <cellStyle name="標準 4 6" xfId="115" xr:uid="{00000000-0005-0000-0000-000092000000}"/>
    <cellStyle name="標準 4 6 2" xfId="240" xr:uid="{00000000-0005-0000-0000-000092000000}"/>
    <cellStyle name="標準 4 7" xfId="200" xr:uid="{00000000-0005-0000-0000-000089000000}"/>
    <cellStyle name="標準 4 8" xfId="55" xr:uid="{00000000-0005-0000-0000-000089000000}"/>
    <cellStyle name="標準 5" xfId="58" xr:uid="{00000000-0005-0000-0000-000093000000}"/>
    <cellStyle name="標準 5 2" xfId="59" xr:uid="{00000000-0005-0000-0000-000094000000}"/>
    <cellStyle name="標準 5 3" xfId="76" xr:uid="{00000000-0005-0000-0000-000095000000}"/>
    <cellStyle name="標準 5 4" xfId="96" xr:uid="{00000000-0005-0000-0000-000096000000}"/>
    <cellStyle name="標準 5 4 2" xfId="136" xr:uid="{00000000-0005-0000-0000-000097000000}"/>
    <cellStyle name="標準 5 4 2 2" xfId="261" xr:uid="{00000000-0005-0000-0000-000097000000}"/>
    <cellStyle name="標準 5 4 3" xfId="221" xr:uid="{00000000-0005-0000-0000-000096000000}"/>
    <cellStyle name="標準 5 5" xfId="116" xr:uid="{00000000-0005-0000-0000-000098000000}"/>
    <cellStyle name="標準 5 5 2" xfId="241" xr:uid="{00000000-0005-0000-0000-000098000000}"/>
    <cellStyle name="標準 5 6" xfId="201" xr:uid="{00000000-0005-0000-0000-000093000000}"/>
    <cellStyle name="標準 6" xfId="60" xr:uid="{00000000-0005-0000-0000-000099000000}"/>
    <cellStyle name="標準 6 2" xfId="61" xr:uid="{00000000-0005-0000-0000-00009A000000}"/>
    <cellStyle name="標準 6 3" xfId="77" xr:uid="{00000000-0005-0000-0000-00009B000000}"/>
    <cellStyle name="標準 7" xfId="62" xr:uid="{00000000-0005-0000-0000-00009C000000}"/>
    <cellStyle name="標準 7 2" xfId="78" xr:uid="{00000000-0005-0000-0000-00009D000000}"/>
    <cellStyle name="標準 7 3" xfId="79" xr:uid="{00000000-0005-0000-0000-00009E000000}"/>
    <cellStyle name="標準 8" xfId="63" xr:uid="{00000000-0005-0000-0000-00009F000000}"/>
    <cellStyle name="標準 8 2" xfId="80" xr:uid="{00000000-0005-0000-0000-0000A0000000}"/>
    <cellStyle name="標準 8 3" xfId="81" xr:uid="{00000000-0005-0000-0000-0000A1000000}"/>
    <cellStyle name="標準 9" xfId="64" xr:uid="{00000000-0005-0000-0000-0000A2000000}"/>
    <cellStyle name="標準 9 2" xfId="82" xr:uid="{00000000-0005-0000-0000-0000A3000000}"/>
    <cellStyle name="標準 9 3" xfId="83" xr:uid="{00000000-0005-0000-0000-0000A4000000}"/>
    <cellStyle name="文字" xfId="65" xr:uid="{00000000-0005-0000-0000-0000A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png"/><Relationship Id="rId3" Type="http://schemas.openxmlformats.org/officeDocument/2006/relationships/image" Target="../media/image21.png"/><Relationship Id="rId7" Type="http://schemas.openxmlformats.org/officeDocument/2006/relationships/image" Target="../media/image25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Relationship Id="rId6" Type="http://schemas.openxmlformats.org/officeDocument/2006/relationships/image" Target="../media/image24.png"/><Relationship Id="rId5" Type="http://schemas.openxmlformats.org/officeDocument/2006/relationships/image" Target="../media/image23.png"/><Relationship Id="rId4" Type="http://schemas.openxmlformats.org/officeDocument/2006/relationships/image" Target="../media/image22.png"/><Relationship Id="rId9" Type="http://schemas.openxmlformats.org/officeDocument/2006/relationships/image" Target="../media/image27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5.png"/><Relationship Id="rId3" Type="http://schemas.openxmlformats.org/officeDocument/2006/relationships/image" Target="../media/image30.png"/><Relationship Id="rId7" Type="http://schemas.openxmlformats.org/officeDocument/2006/relationships/image" Target="../media/image34.png"/><Relationship Id="rId2" Type="http://schemas.openxmlformats.org/officeDocument/2006/relationships/image" Target="../media/image29.png"/><Relationship Id="rId1" Type="http://schemas.openxmlformats.org/officeDocument/2006/relationships/image" Target="../media/image28.png"/><Relationship Id="rId6" Type="http://schemas.openxmlformats.org/officeDocument/2006/relationships/image" Target="../media/image33.png"/><Relationship Id="rId5" Type="http://schemas.openxmlformats.org/officeDocument/2006/relationships/image" Target="../media/image32.png"/><Relationship Id="rId4" Type="http://schemas.openxmlformats.org/officeDocument/2006/relationships/image" Target="../media/image31.png"/><Relationship Id="rId9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4.png"/><Relationship Id="rId3" Type="http://schemas.openxmlformats.org/officeDocument/2006/relationships/image" Target="../media/image39.png"/><Relationship Id="rId7" Type="http://schemas.openxmlformats.org/officeDocument/2006/relationships/image" Target="../media/image43.png"/><Relationship Id="rId2" Type="http://schemas.openxmlformats.org/officeDocument/2006/relationships/image" Target="../media/image38.png"/><Relationship Id="rId1" Type="http://schemas.openxmlformats.org/officeDocument/2006/relationships/image" Target="../media/image37.png"/><Relationship Id="rId6" Type="http://schemas.openxmlformats.org/officeDocument/2006/relationships/image" Target="../media/image42.png"/><Relationship Id="rId5" Type="http://schemas.openxmlformats.org/officeDocument/2006/relationships/image" Target="../media/image41.png"/><Relationship Id="rId4" Type="http://schemas.openxmlformats.org/officeDocument/2006/relationships/image" Target="../media/image40.png"/><Relationship Id="rId9" Type="http://schemas.openxmlformats.org/officeDocument/2006/relationships/image" Target="../media/image4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3.png"/><Relationship Id="rId3" Type="http://schemas.openxmlformats.org/officeDocument/2006/relationships/image" Target="../media/image48.png"/><Relationship Id="rId7" Type="http://schemas.openxmlformats.org/officeDocument/2006/relationships/image" Target="../media/image52.png"/><Relationship Id="rId2" Type="http://schemas.openxmlformats.org/officeDocument/2006/relationships/image" Target="../media/image47.png"/><Relationship Id="rId1" Type="http://schemas.openxmlformats.org/officeDocument/2006/relationships/image" Target="../media/image46.png"/><Relationship Id="rId6" Type="http://schemas.openxmlformats.org/officeDocument/2006/relationships/image" Target="../media/image51.png"/><Relationship Id="rId5" Type="http://schemas.openxmlformats.org/officeDocument/2006/relationships/image" Target="../media/image50.png"/><Relationship Id="rId4" Type="http://schemas.openxmlformats.org/officeDocument/2006/relationships/image" Target="../media/image49.png"/><Relationship Id="rId9" Type="http://schemas.openxmlformats.org/officeDocument/2006/relationships/image" Target="../media/image5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7.png"/><Relationship Id="rId7" Type="http://schemas.openxmlformats.org/officeDocument/2006/relationships/image" Target="../media/image61.png"/><Relationship Id="rId2" Type="http://schemas.openxmlformats.org/officeDocument/2006/relationships/image" Target="../media/image56.png"/><Relationship Id="rId1" Type="http://schemas.openxmlformats.org/officeDocument/2006/relationships/image" Target="../media/image55.png"/><Relationship Id="rId6" Type="http://schemas.openxmlformats.org/officeDocument/2006/relationships/image" Target="../media/image60.png"/><Relationship Id="rId5" Type="http://schemas.openxmlformats.org/officeDocument/2006/relationships/image" Target="../media/image59.png"/><Relationship Id="rId4" Type="http://schemas.openxmlformats.org/officeDocument/2006/relationships/image" Target="../media/image5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250898</xdr:colOff>
      <xdr:row>30</xdr:row>
      <xdr:rowOff>142486</xdr:rowOff>
    </xdr:from>
    <xdr:to>
      <xdr:col>22</xdr:col>
      <xdr:colOff>412596</xdr:colOff>
      <xdr:row>31</xdr:row>
      <xdr:rowOff>129669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99F967F5-C991-4536-85C3-45FB35E0A3BD}"/>
            </a:ext>
          </a:extLst>
        </xdr:cNvPr>
        <xdr:cNvSpPr/>
      </xdr:nvSpPr>
      <xdr:spPr>
        <a:xfrm>
          <a:off x="14885780" y="5857486"/>
          <a:ext cx="161698" cy="177683"/>
        </a:xfrm>
        <a:prstGeom prst="rect">
          <a:avLst/>
        </a:prstGeom>
        <a:solidFill>
          <a:srgbClr val="4472C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402706</xdr:colOff>
      <xdr:row>30</xdr:row>
      <xdr:rowOff>79897</xdr:rowOff>
    </xdr:from>
    <xdr:to>
      <xdr:col>24</xdr:col>
      <xdr:colOff>137234</xdr:colOff>
      <xdr:row>31</xdr:row>
      <xdr:rowOff>160046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686E69A6-F471-4D7C-918E-56C217A6B511}"/>
            </a:ext>
          </a:extLst>
        </xdr:cNvPr>
        <xdr:cNvSpPr/>
      </xdr:nvSpPr>
      <xdr:spPr>
        <a:xfrm>
          <a:off x="15037588" y="5794897"/>
          <a:ext cx="1101646" cy="27064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調整力設備量</a:t>
          </a:r>
        </a:p>
      </xdr:txBody>
    </xdr:sp>
    <xdr:clientData/>
  </xdr:twoCellAnchor>
  <xdr:twoCellAnchor>
    <xdr:from>
      <xdr:col>20</xdr:col>
      <xdr:colOff>188959</xdr:colOff>
      <xdr:row>30</xdr:row>
      <xdr:rowOff>81012</xdr:rowOff>
    </xdr:from>
    <xdr:to>
      <xdr:col>21</xdr:col>
      <xdr:colOff>674886</xdr:colOff>
      <xdr:row>31</xdr:row>
      <xdr:rowOff>170686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33152A31-F723-4319-9049-ABBAC7DD5D3A}"/>
            </a:ext>
          </a:extLst>
        </xdr:cNvPr>
        <xdr:cNvSpPr/>
      </xdr:nvSpPr>
      <xdr:spPr>
        <a:xfrm>
          <a:off x="13456724" y="5796012"/>
          <a:ext cx="1169486" cy="28017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調整力必要量</a:t>
          </a:r>
        </a:p>
      </xdr:txBody>
    </xdr:sp>
    <xdr:clientData/>
  </xdr:twoCellAnchor>
  <xdr:twoCellAnchor>
    <xdr:from>
      <xdr:col>19</xdr:col>
      <xdr:colOff>518109</xdr:colOff>
      <xdr:row>31</xdr:row>
      <xdr:rowOff>24722</xdr:rowOff>
    </xdr:from>
    <xdr:to>
      <xdr:col>20</xdr:col>
      <xdr:colOff>236716</xdr:colOff>
      <xdr:row>31</xdr:row>
      <xdr:rowOff>24722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9ED4ABE3-897D-4B80-9115-319CE0C3F6A7}"/>
            </a:ext>
          </a:extLst>
        </xdr:cNvPr>
        <xdr:cNvCxnSpPr>
          <a:cxnSpLocks/>
        </xdr:cNvCxnSpPr>
      </xdr:nvCxnSpPr>
      <xdr:spPr>
        <a:xfrm>
          <a:off x="13102315" y="5930222"/>
          <a:ext cx="402166" cy="0"/>
        </a:xfrm>
        <a:prstGeom prst="line">
          <a:avLst/>
        </a:prstGeom>
        <a:ln w="22225">
          <a:solidFill>
            <a:srgbClr val="ED7C2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71850</xdr:colOff>
      <xdr:row>30</xdr:row>
      <xdr:rowOff>79897</xdr:rowOff>
    </xdr:from>
    <xdr:to>
      <xdr:col>28</xdr:col>
      <xdr:colOff>604488</xdr:colOff>
      <xdr:row>31</xdr:row>
      <xdr:rowOff>160046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93DB86B7-10F0-4973-BB2F-7897079D6BEC}"/>
            </a:ext>
          </a:extLst>
        </xdr:cNvPr>
        <xdr:cNvSpPr/>
      </xdr:nvSpPr>
      <xdr:spPr>
        <a:xfrm>
          <a:off x="16757409" y="5794897"/>
          <a:ext cx="2583314" cy="27064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調整力設備量が必要量に満たない月</a:t>
          </a:r>
        </a:p>
      </xdr:txBody>
    </xdr:sp>
    <xdr:clientData/>
  </xdr:twoCellAnchor>
  <xdr:twoCellAnchor editAs="oneCell">
    <xdr:from>
      <xdr:col>15</xdr:col>
      <xdr:colOff>33617</xdr:colOff>
      <xdr:row>2</xdr:row>
      <xdr:rowOff>168088</xdr:rowOff>
    </xdr:from>
    <xdr:to>
      <xdr:col>19</xdr:col>
      <xdr:colOff>500207</xdr:colOff>
      <xdr:row>11</xdr:row>
      <xdr:rowOff>142413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CE225571-7775-4515-8D37-8C729F5C4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3588" y="549088"/>
          <a:ext cx="3200825" cy="168882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548069</xdr:colOff>
      <xdr:row>2</xdr:row>
      <xdr:rowOff>168088</xdr:rowOff>
    </xdr:from>
    <xdr:to>
      <xdr:col>24</xdr:col>
      <xdr:colOff>331100</xdr:colOff>
      <xdr:row>11</xdr:row>
      <xdr:rowOff>142413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17B81454-13DF-4EF4-95F0-B02F58B5D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32275" y="549088"/>
          <a:ext cx="3200825" cy="168882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382872</xdr:colOff>
      <xdr:row>2</xdr:row>
      <xdr:rowOff>168088</xdr:rowOff>
    </xdr:from>
    <xdr:to>
      <xdr:col>29</xdr:col>
      <xdr:colOff>165903</xdr:colOff>
      <xdr:row>11</xdr:row>
      <xdr:rowOff>142413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D175C319-CBC4-449B-9E5D-1381A2F77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84872" y="549088"/>
          <a:ext cx="3200825" cy="168882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33617</xdr:colOff>
      <xdr:row>11</xdr:row>
      <xdr:rowOff>174736</xdr:rowOff>
    </xdr:from>
    <xdr:to>
      <xdr:col>19</xdr:col>
      <xdr:colOff>500207</xdr:colOff>
      <xdr:row>20</xdr:row>
      <xdr:rowOff>158586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EBB55E13-DCEF-4351-8E44-504348275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83588" y="2270236"/>
          <a:ext cx="3200825" cy="16983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548069</xdr:colOff>
      <xdr:row>11</xdr:row>
      <xdr:rowOff>174736</xdr:rowOff>
    </xdr:from>
    <xdr:to>
      <xdr:col>24</xdr:col>
      <xdr:colOff>331100</xdr:colOff>
      <xdr:row>20</xdr:row>
      <xdr:rowOff>158586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A93A6D05-6F20-45D5-8680-3771D5D17B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32275" y="2270236"/>
          <a:ext cx="3200825" cy="16983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382872</xdr:colOff>
      <xdr:row>11</xdr:row>
      <xdr:rowOff>174736</xdr:rowOff>
    </xdr:from>
    <xdr:to>
      <xdr:col>29</xdr:col>
      <xdr:colOff>165903</xdr:colOff>
      <xdr:row>20</xdr:row>
      <xdr:rowOff>158586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1B672294-5A74-4704-915E-4D3522A4C2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84872" y="2270236"/>
          <a:ext cx="3200825" cy="16983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33617</xdr:colOff>
      <xdr:row>20</xdr:row>
      <xdr:rowOff>189469</xdr:rowOff>
    </xdr:from>
    <xdr:to>
      <xdr:col>19</xdr:col>
      <xdr:colOff>500207</xdr:colOff>
      <xdr:row>29</xdr:row>
      <xdr:rowOff>166969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2F2184B9-27DC-4FDB-B8C4-83E0B9C93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883588" y="3999469"/>
          <a:ext cx="3200825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548069</xdr:colOff>
      <xdr:row>20</xdr:row>
      <xdr:rowOff>189469</xdr:rowOff>
    </xdr:from>
    <xdr:to>
      <xdr:col>24</xdr:col>
      <xdr:colOff>331100</xdr:colOff>
      <xdr:row>29</xdr:row>
      <xdr:rowOff>166969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75746B7F-FD3B-4DDC-AD83-38EF418984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132275" y="3999469"/>
          <a:ext cx="3200825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382872</xdr:colOff>
      <xdr:row>20</xdr:row>
      <xdr:rowOff>189469</xdr:rowOff>
    </xdr:from>
    <xdr:to>
      <xdr:col>29</xdr:col>
      <xdr:colOff>165903</xdr:colOff>
      <xdr:row>29</xdr:row>
      <xdr:rowOff>166969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040D1329-880D-4C97-B684-7405FCAF49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384872" y="3999469"/>
          <a:ext cx="3200825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24</xdr:col>
      <xdr:colOff>596818</xdr:colOff>
      <xdr:row>30</xdr:row>
      <xdr:rowOff>142486</xdr:rowOff>
    </xdr:from>
    <xdr:to>
      <xdr:col>25</xdr:col>
      <xdr:colOff>107250</xdr:colOff>
      <xdr:row>31</xdr:row>
      <xdr:rowOff>120476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6E39D9AF-B9DB-4FCE-ABE7-4793FC519A79}"/>
            </a:ext>
          </a:extLst>
        </xdr:cNvPr>
        <xdr:cNvSpPr/>
      </xdr:nvSpPr>
      <xdr:spPr>
        <a:xfrm>
          <a:off x="16598818" y="5857486"/>
          <a:ext cx="193991" cy="16849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20</xdr:col>
      <xdr:colOff>462441</xdr:colOff>
      <xdr:row>8</xdr:row>
      <xdr:rowOff>187015</xdr:rowOff>
    </xdr:from>
    <xdr:to>
      <xdr:col>20</xdr:col>
      <xdr:colOff>653257</xdr:colOff>
      <xdr:row>9</xdr:row>
      <xdr:rowOff>174530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D5D907DC-61F6-4D16-9ADA-0F9F1F7F22CC}"/>
            </a:ext>
          </a:extLst>
        </xdr:cNvPr>
        <xdr:cNvSpPr/>
      </xdr:nvSpPr>
      <xdr:spPr>
        <a:xfrm>
          <a:off x="13730206" y="1711015"/>
          <a:ext cx="190816" cy="17801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82008</xdr:colOff>
      <xdr:row>30</xdr:row>
      <xdr:rowOff>133572</xdr:rowOff>
    </xdr:from>
    <xdr:to>
      <xdr:col>27</xdr:col>
      <xdr:colOff>243706</xdr:colOff>
      <xdr:row>31</xdr:row>
      <xdr:rowOff>130280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53F95EAE-E32D-444F-B1F0-D51FDB407B15}"/>
            </a:ext>
          </a:extLst>
        </xdr:cNvPr>
        <xdr:cNvSpPr/>
      </xdr:nvSpPr>
      <xdr:spPr>
        <a:xfrm>
          <a:off x="18134684" y="5848572"/>
          <a:ext cx="161698" cy="187208"/>
        </a:xfrm>
        <a:prstGeom prst="rect">
          <a:avLst/>
        </a:prstGeom>
        <a:solidFill>
          <a:srgbClr val="4472C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27</xdr:col>
      <xdr:colOff>233816</xdr:colOff>
      <xdr:row>30</xdr:row>
      <xdr:rowOff>77333</xdr:rowOff>
    </xdr:from>
    <xdr:to>
      <xdr:col>28</xdr:col>
      <xdr:colOff>651903</xdr:colOff>
      <xdr:row>31</xdr:row>
      <xdr:rowOff>160657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C2ED510-1EAC-4187-BE61-3DDE4DBA74E7}"/>
            </a:ext>
          </a:extLst>
        </xdr:cNvPr>
        <xdr:cNvSpPr/>
      </xdr:nvSpPr>
      <xdr:spPr>
        <a:xfrm>
          <a:off x="18286492" y="5792333"/>
          <a:ext cx="1101646" cy="27382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調整力設備量</a:t>
          </a:r>
        </a:p>
      </xdr:txBody>
    </xdr:sp>
    <xdr:clientData/>
  </xdr:twoCellAnchor>
  <xdr:twoCellAnchor>
    <xdr:from>
      <xdr:col>24</xdr:col>
      <xdr:colOff>482734</xdr:colOff>
      <xdr:row>30</xdr:row>
      <xdr:rowOff>81623</xdr:rowOff>
    </xdr:from>
    <xdr:to>
      <xdr:col>27</xdr:col>
      <xdr:colOff>271133</xdr:colOff>
      <xdr:row>31</xdr:row>
      <xdr:rowOff>171297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686C3A9F-8674-4327-B7C3-78244F33FB48}"/>
            </a:ext>
          </a:extLst>
        </xdr:cNvPr>
        <xdr:cNvSpPr/>
      </xdr:nvSpPr>
      <xdr:spPr>
        <a:xfrm>
          <a:off x="16484734" y="5796623"/>
          <a:ext cx="1839075" cy="28017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調整力必要量</a:t>
          </a:r>
        </a:p>
      </xdr:txBody>
    </xdr:sp>
    <xdr:clientData/>
  </xdr:twoCellAnchor>
  <xdr:twoCellAnchor>
    <xdr:from>
      <xdr:col>24</xdr:col>
      <xdr:colOff>137850</xdr:colOff>
      <xdr:row>31</xdr:row>
      <xdr:rowOff>15808</xdr:rowOff>
    </xdr:from>
    <xdr:to>
      <xdr:col>24</xdr:col>
      <xdr:colOff>527316</xdr:colOff>
      <xdr:row>31</xdr:row>
      <xdr:rowOff>15808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D99A2172-1757-4D77-BE59-D433E8307E0A}"/>
            </a:ext>
          </a:extLst>
        </xdr:cNvPr>
        <xdr:cNvCxnSpPr>
          <a:cxnSpLocks/>
        </xdr:cNvCxnSpPr>
      </xdr:nvCxnSpPr>
      <xdr:spPr>
        <a:xfrm>
          <a:off x="16139850" y="5921308"/>
          <a:ext cx="389466" cy="0"/>
        </a:xfrm>
        <a:prstGeom prst="line">
          <a:avLst/>
        </a:prstGeom>
        <a:ln w="22225">
          <a:solidFill>
            <a:srgbClr val="ED7C2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540669</xdr:colOff>
      <xdr:row>2</xdr:row>
      <xdr:rowOff>179294</xdr:rowOff>
    </xdr:from>
    <xdr:to>
      <xdr:col>24</xdr:col>
      <xdr:colOff>326875</xdr:colOff>
      <xdr:row>11</xdr:row>
      <xdr:rowOff>153619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23A6291-4B11-448A-A64D-99041D7BE6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4875" y="560294"/>
          <a:ext cx="3204000" cy="168882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373343</xdr:colOff>
      <xdr:row>2</xdr:row>
      <xdr:rowOff>179294</xdr:rowOff>
    </xdr:from>
    <xdr:to>
      <xdr:col>29</xdr:col>
      <xdr:colOff>156374</xdr:colOff>
      <xdr:row>11</xdr:row>
      <xdr:rowOff>153619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C24B9863-893D-4F3B-A1A5-2E53C9362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75343" y="560294"/>
          <a:ext cx="3200825" cy="168882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33617</xdr:colOff>
      <xdr:row>11</xdr:row>
      <xdr:rowOff>188735</xdr:rowOff>
    </xdr:from>
    <xdr:to>
      <xdr:col>19</xdr:col>
      <xdr:colOff>500207</xdr:colOff>
      <xdr:row>20</xdr:row>
      <xdr:rowOff>172585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7B78D2A-616B-4641-AAEA-49070261F1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83588" y="2284235"/>
          <a:ext cx="3200825" cy="16983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540669</xdr:colOff>
      <xdr:row>11</xdr:row>
      <xdr:rowOff>188735</xdr:rowOff>
    </xdr:from>
    <xdr:to>
      <xdr:col>24</xdr:col>
      <xdr:colOff>326875</xdr:colOff>
      <xdr:row>20</xdr:row>
      <xdr:rowOff>172585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7CF204C5-F8CE-4BD3-BE7C-1806FA633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124875" y="2284235"/>
          <a:ext cx="3204000" cy="16983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373343</xdr:colOff>
      <xdr:row>11</xdr:row>
      <xdr:rowOff>188735</xdr:rowOff>
    </xdr:from>
    <xdr:to>
      <xdr:col>29</xdr:col>
      <xdr:colOff>156374</xdr:colOff>
      <xdr:row>20</xdr:row>
      <xdr:rowOff>172585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276DC3CE-C151-402F-AA8C-CF00660F7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375343" y="2284235"/>
          <a:ext cx="3200825" cy="16983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33617</xdr:colOff>
      <xdr:row>21</xdr:row>
      <xdr:rowOff>10954</xdr:rowOff>
    </xdr:from>
    <xdr:to>
      <xdr:col>19</xdr:col>
      <xdr:colOff>500207</xdr:colOff>
      <xdr:row>29</xdr:row>
      <xdr:rowOff>178954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C3B339C9-5544-4BC4-9D0B-53AC7FBA1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883588" y="4011454"/>
          <a:ext cx="3200825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540669</xdr:colOff>
      <xdr:row>21</xdr:row>
      <xdr:rowOff>10954</xdr:rowOff>
    </xdr:from>
    <xdr:to>
      <xdr:col>24</xdr:col>
      <xdr:colOff>326875</xdr:colOff>
      <xdr:row>29</xdr:row>
      <xdr:rowOff>178954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D987A84F-5C9B-4CE3-818F-0EC25E2243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124875" y="4011454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373343</xdr:colOff>
      <xdr:row>21</xdr:row>
      <xdr:rowOff>10954</xdr:rowOff>
    </xdr:from>
    <xdr:to>
      <xdr:col>29</xdr:col>
      <xdr:colOff>156374</xdr:colOff>
      <xdr:row>29</xdr:row>
      <xdr:rowOff>178954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445E471A-1E40-4FB5-9E3D-F1CF9880AB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375343" y="4011454"/>
          <a:ext cx="3200825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33617</xdr:colOff>
      <xdr:row>2</xdr:row>
      <xdr:rowOff>179294</xdr:rowOff>
    </xdr:from>
    <xdr:to>
      <xdr:col>19</xdr:col>
      <xdr:colOff>500207</xdr:colOff>
      <xdr:row>11</xdr:row>
      <xdr:rowOff>153619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B21E64F1-6126-439A-ABF7-C6AD20CEBA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883588" y="560294"/>
          <a:ext cx="3200825" cy="168882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</xdr:row>
      <xdr:rowOff>0</xdr:rowOff>
    </xdr:from>
    <xdr:to>
      <xdr:col>19</xdr:col>
      <xdr:colOff>469765</xdr:colOff>
      <xdr:row>11</xdr:row>
      <xdr:rowOff>168000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7F9635ED-AB9D-4721-AEE9-CFAA6CD8ED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9971" y="571500"/>
          <a:ext cx="3204000" cy="1692000"/>
        </a:xfrm>
        <a:prstGeom prst="rect">
          <a:avLst/>
        </a:prstGeom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511937</xdr:colOff>
      <xdr:row>3</xdr:row>
      <xdr:rowOff>0</xdr:rowOff>
    </xdr:from>
    <xdr:to>
      <xdr:col>24</xdr:col>
      <xdr:colOff>298143</xdr:colOff>
      <xdr:row>11</xdr:row>
      <xdr:rowOff>168000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C93CB724-ABF2-4A45-9BCD-2CB219D5B5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6143" y="571500"/>
          <a:ext cx="3204000" cy="1692000"/>
        </a:xfrm>
        <a:prstGeom prst="rect">
          <a:avLst/>
        </a:prstGeom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341799</xdr:colOff>
      <xdr:row>3</xdr:row>
      <xdr:rowOff>0</xdr:rowOff>
    </xdr:from>
    <xdr:to>
      <xdr:col>29</xdr:col>
      <xdr:colOff>128005</xdr:colOff>
      <xdr:row>11</xdr:row>
      <xdr:rowOff>168000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323B5156-6AC1-44BB-B162-0A1F6F26E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43799" y="571500"/>
          <a:ext cx="3204000" cy="1692000"/>
        </a:xfrm>
        <a:prstGeom prst="rect">
          <a:avLst/>
        </a:prstGeom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0</xdr:colOff>
      <xdr:row>12</xdr:row>
      <xdr:rowOff>12554</xdr:rowOff>
    </xdr:from>
    <xdr:to>
      <xdr:col>19</xdr:col>
      <xdr:colOff>469765</xdr:colOff>
      <xdr:row>20</xdr:row>
      <xdr:rowOff>180554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626E2686-13EA-4100-BA80-DE25375B91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9971" y="2298554"/>
          <a:ext cx="3204000" cy="1692000"/>
        </a:xfrm>
        <a:prstGeom prst="rect">
          <a:avLst/>
        </a:prstGeom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511937</xdr:colOff>
      <xdr:row>12</xdr:row>
      <xdr:rowOff>12554</xdr:rowOff>
    </xdr:from>
    <xdr:to>
      <xdr:col>24</xdr:col>
      <xdr:colOff>298143</xdr:colOff>
      <xdr:row>20</xdr:row>
      <xdr:rowOff>180554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773EF337-CBE9-43B3-84B1-7750674DC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96143" y="2298554"/>
          <a:ext cx="3204000" cy="1692000"/>
        </a:xfrm>
        <a:prstGeom prst="rect">
          <a:avLst/>
        </a:prstGeom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341799</xdr:colOff>
      <xdr:row>12</xdr:row>
      <xdr:rowOff>12554</xdr:rowOff>
    </xdr:from>
    <xdr:to>
      <xdr:col>29</xdr:col>
      <xdr:colOff>128005</xdr:colOff>
      <xdr:row>20</xdr:row>
      <xdr:rowOff>180554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D8A09841-77D5-4E45-B2E6-2F959DF78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43799" y="2298554"/>
          <a:ext cx="3204000" cy="1692000"/>
        </a:xfrm>
        <a:prstGeom prst="rect">
          <a:avLst/>
        </a:prstGeom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0</xdr:colOff>
      <xdr:row>21</xdr:row>
      <xdr:rowOff>26213</xdr:rowOff>
    </xdr:from>
    <xdr:to>
      <xdr:col>19</xdr:col>
      <xdr:colOff>469765</xdr:colOff>
      <xdr:row>30</xdr:row>
      <xdr:rowOff>3713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3FDD1201-C7BF-4F6C-8965-5EA6C77F89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849971" y="4026713"/>
          <a:ext cx="3204000" cy="1692000"/>
        </a:xfrm>
        <a:prstGeom prst="rect">
          <a:avLst/>
        </a:prstGeom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511937</xdr:colOff>
      <xdr:row>21</xdr:row>
      <xdr:rowOff>26213</xdr:rowOff>
    </xdr:from>
    <xdr:to>
      <xdr:col>24</xdr:col>
      <xdr:colOff>298143</xdr:colOff>
      <xdr:row>30</xdr:row>
      <xdr:rowOff>3713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D8986773-85A4-43B1-A760-36CEB86EFA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096143" y="4026713"/>
          <a:ext cx="3204000" cy="1692000"/>
        </a:xfrm>
        <a:prstGeom prst="rect">
          <a:avLst/>
        </a:prstGeom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341799</xdr:colOff>
      <xdr:row>21</xdr:row>
      <xdr:rowOff>26213</xdr:rowOff>
    </xdr:from>
    <xdr:to>
      <xdr:col>29</xdr:col>
      <xdr:colOff>128005</xdr:colOff>
      <xdr:row>30</xdr:row>
      <xdr:rowOff>3713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9C78D48A-C35C-464C-8033-650E6558B7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343799" y="4026713"/>
          <a:ext cx="3204000" cy="1692000"/>
        </a:xfrm>
        <a:prstGeom prst="rect">
          <a:avLst/>
        </a:prstGeom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22</xdr:col>
      <xdr:colOff>219697</xdr:colOff>
      <xdr:row>30</xdr:row>
      <xdr:rowOff>168378</xdr:rowOff>
    </xdr:from>
    <xdr:to>
      <xdr:col>22</xdr:col>
      <xdr:colOff>378220</xdr:colOff>
      <xdr:row>31</xdr:row>
      <xdr:rowOff>158736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15339B98-0DA9-4607-9DA2-23CC50136A5E}"/>
            </a:ext>
          </a:extLst>
        </xdr:cNvPr>
        <xdr:cNvSpPr/>
      </xdr:nvSpPr>
      <xdr:spPr>
        <a:xfrm>
          <a:off x="14854579" y="5883378"/>
          <a:ext cx="158523" cy="180858"/>
        </a:xfrm>
        <a:prstGeom prst="rect">
          <a:avLst/>
        </a:prstGeom>
        <a:solidFill>
          <a:srgbClr val="4472C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365155</xdr:colOff>
      <xdr:row>30</xdr:row>
      <xdr:rowOff>105789</xdr:rowOff>
    </xdr:from>
    <xdr:to>
      <xdr:col>24</xdr:col>
      <xdr:colOff>106033</xdr:colOff>
      <xdr:row>32</xdr:row>
      <xdr:rowOff>1788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4072FF40-5A2F-4D4B-9CFB-33B866029EFB}"/>
            </a:ext>
          </a:extLst>
        </xdr:cNvPr>
        <xdr:cNvSpPr/>
      </xdr:nvSpPr>
      <xdr:spPr>
        <a:xfrm>
          <a:off x="15000037" y="5820789"/>
          <a:ext cx="1107996" cy="2769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調整力設備量</a:t>
          </a:r>
        </a:p>
      </xdr:txBody>
    </xdr:sp>
    <xdr:clientData/>
  </xdr:twoCellAnchor>
  <xdr:twoCellAnchor>
    <xdr:from>
      <xdr:col>20</xdr:col>
      <xdr:colOff>154583</xdr:colOff>
      <xdr:row>30</xdr:row>
      <xdr:rowOff>113254</xdr:rowOff>
    </xdr:from>
    <xdr:to>
      <xdr:col>21</xdr:col>
      <xdr:colOff>637335</xdr:colOff>
      <xdr:row>32</xdr:row>
      <xdr:rowOff>9253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EB26A75B-D48E-4DA9-BDD2-54EABF0BE120}"/>
            </a:ext>
          </a:extLst>
        </xdr:cNvPr>
        <xdr:cNvSpPr/>
      </xdr:nvSpPr>
      <xdr:spPr>
        <a:xfrm>
          <a:off x="13422348" y="5828254"/>
          <a:ext cx="1166311" cy="2769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調整力必要量</a:t>
          </a:r>
        </a:p>
      </xdr:txBody>
    </xdr:sp>
    <xdr:clientData/>
  </xdr:twoCellAnchor>
  <xdr:twoCellAnchor>
    <xdr:from>
      <xdr:col>19</xdr:col>
      <xdr:colOff>486908</xdr:colOff>
      <xdr:row>31</xdr:row>
      <xdr:rowOff>50614</xdr:rowOff>
    </xdr:from>
    <xdr:to>
      <xdr:col>20</xdr:col>
      <xdr:colOff>199165</xdr:colOff>
      <xdr:row>31</xdr:row>
      <xdr:rowOff>50614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21FC7E48-42FC-410E-AE70-BE88DF7C5D1E}"/>
            </a:ext>
          </a:extLst>
        </xdr:cNvPr>
        <xdr:cNvCxnSpPr>
          <a:cxnSpLocks/>
        </xdr:cNvCxnSpPr>
      </xdr:nvCxnSpPr>
      <xdr:spPr>
        <a:xfrm>
          <a:off x="13071114" y="5956114"/>
          <a:ext cx="395816" cy="0"/>
        </a:xfrm>
        <a:prstGeom prst="line">
          <a:avLst/>
        </a:prstGeom>
        <a:ln w="22225">
          <a:solidFill>
            <a:srgbClr val="ED7C2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559267</xdr:colOff>
      <xdr:row>30</xdr:row>
      <xdr:rowOff>168378</xdr:rowOff>
    </xdr:from>
    <xdr:to>
      <xdr:col>25</xdr:col>
      <xdr:colOff>72874</xdr:colOff>
      <xdr:row>31</xdr:row>
      <xdr:rowOff>152718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EF02E775-3AAA-4AE2-9014-F11177A503B5}"/>
            </a:ext>
          </a:extLst>
        </xdr:cNvPr>
        <xdr:cNvSpPr/>
      </xdr:nvSpPr>
      <xdr:spPr>
        <a:xfrm>
          <a:off x="16561267" y="5883378"/>
          <a:ext cx="197166" cy="17484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25</xdr:col>
      <xdr:colOff>37474</xdr:colOff>
      <xdr:row>30</xdr:row>
      <xdr:rowOff>105789</xdr:rowOff>
    </xdr:from>
    <xdr:to>
      <xdr:col>28</xdr:col>
      <xdr:colOff>570112</xdr:colOff>
      <xdr:row>32</xdr:row>
      <xdr:rowOff>1788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13DAC509-A2D5-45EC-9BDC-AC07286C063F}"/>
            </a:ext>
          </a:extLst>
        </xdr:cNvPr>
        <xdr:cNvSpPr/>
      </xdr:nvSpPr>
      <xdr:spPr>
        <a:xfrm>
          <a:off x="16723033" y="5820789"/>
          <a:ext cx="2583314" cy="2769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調整力設備量が必要量に満たない月</a:t>
          </a:r>
        </a:p>
      </xdr:txBody>
    </xdr:sp>
    <xdr:clientData/>
  </xdr:twoCellAnchor>
  <xdr:twoCellAnchor>
    <xdr:from>
      <xdr:col>20</xdr:col>
      <xdr:colOff>251805</xdr:colOff>
      <xdr:row>9</xdr:row>
      <xdr:rowOff>117034</xdr:rowOff>
    </xdr:from>
    <xdr:to>
      <xdr:col>20</xdr:col>
      <xdr:colOff>448971</xdr:colOff>
      <xdr:row>10</xdr:row>
      <xdr:rowOff>101374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32984BE-C940-4E80-A3EE-EFECF6F5FACC}"/>
            </a:ext>
          </a:extLst>
        </xdr:cNvPr>
        <xdr:cNvSpPr/>
      </xdr:nvSpPr>
      <xdr:spPr>
        <a:xfrm>
          <a:off x="13519570" y="1831534"/>
          <a:ext cx="197166" cy="17484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51179</xdr:colOff>
      <xdr:row>30</xdr:row>
      <xdr:rowOff>140848</xdr:rowOff>
    </xdr:from>
    <xdr:to>
      <xdr:col>27</xdr:col>
      <xdr:colOff>209702</xdr:colOff>
      <xdr:row>31</xdr:row>
      <xdr:rowOff>131206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DACE151-B7E9-466A-AC82-1AB45DD8E10E}"/>
            </a:ext>
          </a:extLst>
        </xdr:cNvPr>
        <xdr:cNvSpPr/>
      </xdr:nvSpPr>
      <xdr:spPr>
        <a:xfrm>
          <a:off x="18103855" y="5855848"/>
          <a:ext cx="158523" cy="180858"/>
        </a:xfrm>
        <a:prstGeom prst="rect">
          <a:avLst/>
        </a:prstGeom>
        <a:solidFill>
          <a:srgbClr val="4472C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27</xdr:col>
      <xdr:colOff>196637</xdr:colOff>
      <xdr:row>30</xdr:row>
      <xdr:rowOff>78259</xdr:rowOff>
    </xdr:from>
    <xdr:to>
      <xdr:col>28</xdr:col>
      <xdr:colOff>621074</xdr:colOff>
      <xdr:row>31</xdr:row>
      <xdr:rowOff>164758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4443ED10-3526-4503-81AF-EC62A8502EAF}"/>
            </a:ext>
          </a:extLst>
        </xdr:cNvPr>
        <xdr:cNvSpPr/>
      </xdr:nvSpPr>
      <xdr:spPr>
        <a:xfrm>
          <a:off x="18249313" y="5793259"/>
          <a:ext cx="1107996" cy="2769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調整力設備量</a:t>
          </a:r>
        </a:p>
      </xdr:txBody>
    </xdr:sp>
    <xdr:clientData/>
  </xdr:twoCellAnchor>
  <xdr:twoCellAnchor>
    <xdr:from>
      <xdr:col>24</xdr:col>
      <xdr:colOff>451905</xdr:colOff>
      <xdr:row>30</xdr:row>
      <xdr:rowOff>85724</xdr:rowOff>
    </xdr:from>
    <xdr:to>
      <xdr:col>27</xdr:col>
      <xdr:colOff>240304</xdr:colOff>
      <xdr:row>31</xdr:row>
      <xdr:rowOff>172223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FE74C6D2-C222-4ACA-B1A1-F03A129A3176}"/>
            </a:ext>
          </a:extLst>
        </xdr:cNvPr>
        <xdr:cNvSpPr/>
      </xdr:nvSpPr>
      <xdr:spPr>
        <a:xfrm>
          <a:off x="16453905" y="5800724"/>
          <a:ext cx="1839075" cy="2769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調整力必要量</a:t>
          </a:r>
        </a:p>
      </xdr:txBody>
    </xdr:sp>
    <xdr:clientData/>
  </xdr:twoCellAnchor>
  <xdr:twoCellAnchor>
    <xdr:from>
      <xdr:col>24</xdr:col>
      <xdr:colOff>107021</xdr:colOff>
      <xdr:row>31</xdr:row>
      <xdr:rowOff>29434</xdr:rowOff>
    </xdr:from>
    <xdr:to>
      <xdr:col>24</xdr:col>
      <xdr:colOff>493312</xdr:colOff>
      <xdr:row>31</xdr:row>
      <xdr:rowOff>29434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CDC5F75-992A-4159-B28C-D1ED80C7E541}"/>
            </a:ext>
          </a:extLst>
        </xdr:cNvPr>
        <xdr:cNvCxnSpPr>
          <a:cxnSpLocks/>
        </xdr:cNvCxnSpPr>
      </xdr:nvCxnSpPr>
      <xdr:spPr>
        <a:xfrm>
          <a:off x="16109021" y="5934934"/>
          <a:ext cx="386291" cy="0"/>
        </a:xfrm>
        <a:prstGeom prst="line">
          <a:avLst/>
        </a:prstGeom>
        <a:ln w="22225">
          <a:solidFill>
            <a:srgbClr val="ED7C2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0</xdr:colOff>
      <xdr:row>3</xdr:row>
      <xdr:rowOff>0</xdr:rowOff>
    </xdr:from>
    <xdr:to>
      <xdr:col>19</xdr:col>
      <xdr:colOff>469765</xdr:colOff>
      <xdr:row>11</xdr:row>
      <xdr:rowOff>168000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5B7D95E8-5D81-46BA-BB54-9327A45A9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9971" y="571500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510736</xdr:colOff>
      <xdr:row>3</xdr:row>
      <xdr:rowOff>0</xdr:rowOff>
    </xdr:from>
    <xdr:to>
      <xdr:col>24</xdr:col>
      <xdr:colOff>296942</xdr:colOff>
      <xdr:row>11</xdr:row>
      <xdr:rowOff>168000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1AEE313-4D7D-4845-A640-DE3C8E78C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4942" y="571500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339054</xdr:colOff>
      <xdr:row>3</xdr:row>
      <xdr:rowOff>0</xdr:rowOff>
    </xdr:from>
    <xdr:to>
      <xdr:col>29</xdr:col>
      <xdr:colOff>125260</xdr:colOff>
      <xdr:row>11</xdr:row>
      <xdr:rowOff>168000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92854EF-D3F1-49AD-A329-3DB3579F6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41054" y="571500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0</xdr:colOff>
      <xdr:row>12</xdr:row>
      <xdr:rowOff>9849</xdr:rowOff>
    </xdr:from>
    <xdr:to>
      <xdr:col>19</xdr:col>
      <xdr:colOff>469765</xdr:colOff>
      <xdr:row>20</xdr:row>
      <xdr:rowOff>177849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FAA87E23-EC49-47BB-9D62-9578DBE37B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9971" y="2295849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510736</xdr:colOff>
      <xdr:row>12</xdr:row>
      <xdr:rowOff>9849</xdr:rowOff>
    </xdr:from>
    <xdr:to>
      <xdr:col>24</xdr:col>
      <xdr:colOff>296942</xdr:colOff>
      <xdr:row>20</xdr:row>
      <xdr:rowOff>177849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5FE3761-564E-4FB7-A382-613A8BCE4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94942" y="2295849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339054</xdr:colOff>
      <xdr:row>12</xdr:row>
      <xdr:rowOff>9849</xdr:rowOff>
    </xdr:from>
    <xdr:to>
      <xdr:col>29</xdr:col>
      <xdr:colOff>125260</xdr:colOff>
      <xdr:row>20</xdr:row>
      <xdr:rowOff>177849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12FD9461-7C7A-4402-BB1E-58BFBCFCD9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41054" y="2295849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0</xdr:colOff>
      <xdr:row>21</xdr:row>
      <xdr:rowOff>16462</xdr:rowOff>
    </xdr:from>
    <xdr:to>
      <xdr:col>19</xdr:col>
      <xdr:colOff>469765</xdr:colOff>
      <xdr:row>29</xdr:row>
      <xdr:rowOff>184462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C5EA7F21-7EAE-44FC-A4A8-F1BE61FB45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849971" y="4016962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510736</xdr:colOff>
      <xdr:row>21</xdr:row>
      <xdr:rowOff>16462</xdr:rowOff>
    </xdr:from>
    <xdr:to>
      <xdr:col>24</xdr:col>
      <xdr:colOff>296942</xdr:colOff>
      <xdr:row>29</xdr:row>
      <xdr:rowOff>184462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CCD0ECAD-C936-4087-9A41-4332E8A0AA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094942" y="4016962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339054</xdr:colOff>
      <xdr:row>21</xdr:row>
      <xdr:rowOff>16462</xdr:rowOff>
    </xdr:from>
    <xdr:to>
      <xdr:col>29</xdr:col>
      <xdr:colOff>125260</xdr:colOff>
      <xdr:row>29</xdr:row>
      <xdr:rowOff>184462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328FC436-5756-485C-A3A0-9AE7725C6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341054" y="4016962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81953</xdr:colOff>
      <xdr:row>30</xdr:row>
      <xdr:rowOff>130893</xdr:rowOff>
    </xdr:from>
    <xdr:to>
      <xdr:col>27</xdr:col>
      <xdr:colOff>243651</xdr:colOff>
      <xdr:row>31</xdr:row>
      <xdr:rowOff>114901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DEBEC886-6A47-4E81-B2A2-DA0A67FF9589}"/>
            </a:ext>
          </a:extLst>
        </xdr:cNvPr>
        <xdr:cNvSpPr/>
      </xdr:nvSpPr>
      <xdr:spPr>
        <a:xfrm>
          <a:off x="18134629" y="5845893"/>
          <a:ext cx="161698" cy="174508"/>
        </a:xfrm>
        <a:prstGeom prst="rect">
          <a:avLst/>
        </a:prstGeom>
        <a:solidFill>
          <a:srgbClr val="4472C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27</xdr:col>
      <xdr:colOff>224236</xdr:colOff>
      <xdr:row>30</xdr:row>
      <xdr:rowOff>65129</xdr:rowOff>
    </xdr:from>
    <xdr:to>
      <xdr:col>28</xdr:col>
      <xdr:colOff>651848</xdr:colOff>
      <xdr:row>31</xdr:row>
      <xdr:rowOff>148453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FE469005-E513-498B-800B-F5DE1EA853FC}"/>
            </a:ext>
          </a:extLst>
        </xdr:cNvPr>
        <xdr:cNvSpPr/>
      </xdr:nvSpPr>
      <xdr:spPr>
        <a:xfrm>
          <a:off x="18276912" y="5780129"/>
          <a:ext cx="1111171" cy="27382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調整力設備量</a:t>
          </a:r>
        </a:p>
      </xdr:txBody>
    </xdr:sp>
    <xdr:clientData/>
  </xdr:twoCellAnchor>
  <xdr:twoCellAnchor>
    <xdr:from>
      <xdr:col>24</xdr:col>
      <xdr:colOff>482679</xdr:colOff>
      <xdr:row>30</xdr:row>
      <xdr:rowOff>75769</xdr:rowOff>
    </xdr:from>
    <xdr:to>
      <xdr:col>27</xdr:col>
      <xdr:colOff>271078</xdr:colOff>
      <xdr:row>31</xdr:row>
      <xdr:rowOff>159093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8631507-CF20-4A77-ACF5-CF44CA849E39}"/>
            </a:ext>
          </a:extLst>
        </xdr:cNvPr>
        <xdr:cNvSpPr/>
      </xdr:nvSpPr>
      <xdr:spPr>
        <a:xfrm>
          <a:off x="16484679" y="5790769"/>
          <a:ext cx="1839075" cy="27382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調整力必要量</a:t>
          </a:r>
        </a:p>
      </xdr:txBody>
    </xdr:sp>
    <xdr:clientData/>
  </xdr:twoCellAnchor>
  <xdr:twoCellAnchor>
    <xdr:from>
      <xdr:col>24</xdr:col>
      <xdr:colOff>134620</xdr:colOff>
      <xdr:row>31</xdr:row>
      <xdr:rowOff>19479</xdr:rowOff>
    </xdr:from>
    <xdr:to>
      <xdr:col>24</xdr:col>
      <xdr:colOff>524086</xdr:colOff>
      <xdr:row>31</xdr:row>
      <xdr:rowOff>19479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284DF3C-259A-4502-B5E7-A64FCFFE5DCF}"/>
            </a:ext>
          </a:extLst>
        </xdr:cNvPr>
        <xdr:cNvCxnSpPr>
          <a:cxnSpLocks/>
        </xdr:cNvCxnSpPr>
      </xdr:nvCxnSpPr>
      <xdr:spPr>
        <a:xfrm>
          <a:off x="16136620" y="5924979"/>
          <a:ext cx="389466" cy="0"/>
        </a:xfrm>
        <a:prstGeom prst="line">
          <a:avLst/>
        </a:prstGeom>
        <a:ln w="22225">
          <a:solidFill>
            <a:srgbClr val="ED7C2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22411</xdr:colOff>
      <xdr:row>2</xdr:row>
      <xdr:rowOff>179294</xdr:rowOff>
    </xdr:from>
    <xdr:to>
      <xdr:col>19</xdr:col>
      <xdr:colOff>489001</xdr:colOff>
      <xdr:row>11</xdr:row>
      <xdr:rowOff>153619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E316F8F-2526-4F93-8607-F8B291F545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2382" y="560294"/>
          <a:ext cx="3200825" cy="168882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545438</xdr:colOff>
      <xdr:row>2</xdr:row>
      <xdr:rowOff>179294</xdr:rowOff>
    </xdr:from>
    <xdr:to>
      <xdr:col>24</xdr:col>
      <xdr:colOff>328469</xdr:colOff>
      <xdr:row>11</xdr:row>
      <xdr:rowOff>153619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418B66D-8F23-4681-80F4-CD62F9EE14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29644" y="560294"/>
          <a:ext cx="3200825" cy="168882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382406</xdr:colOff>
      <xdr:row>2</xdr:row>
      <xdr:rowOff>179294</xdr:rowOff>
    </xdr:from>
    <xdr:to>
      <xdr:col>29</xdr:col>
      <xdr:colOff>165437</xdr:colOff>
      <xdr:row>11</xdr:row>
      <xdr:rowOff>153619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71E85AC-8E8C-4567-AAB9-58A2B00E6B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84406" y="560294"/>
          <a:ext cx="3200825" cy="168882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22411</xdr:colOff>
      <xdr:row>11</xdr:row>
      <xdr:rowOff>189215</xdr:rowOff>
    </xdr:from>
    <xdr:to>
      <xdr:col>19</xdr:col>
      <xdr:colOff>489001</xdr:colOff>
      <xdr:row>20</xdr:row>
      <xdr:rowOff>166715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A4802009-8862-403F-8330-515CE46B2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72382" y="2284715"/>
          <a:ext cx="3200825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545438</xdr:colOff>
      <xdr:row>11</xdr:row>
      <xdr:rowOff>189215</xdr:rowOff>
    </xdr:from>
    <xdr:to>
      <xdr:col>24</xdr:col>
      <xdr:colOff>328469</xdr:colOff>
      <xdr:row>20</xdr:row>
      <xdr:rowOff>166715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77E53CBA-FF48-44FD-96FF-3DF507D9A8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29644" y="2284715"/>
          <a:ext cx="3200825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382406</xdr:colOff>
      <xdr:row>11</xdr:row>
      <xdr:rowOff>189215</xdr:rowOff>
    </xdr:from>
    <xdr:to>
      <xdr:col>29</xdr:col>
      <xdr:colOff>165437</xdr:colOff>
      <xdr:row>20</xdr:row>
      <xdr:rowOff>166715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604E6F6D-4B6B-436B-8DAB-BF27465283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84406" y="2284715"/>
          <a:ext cx="3200825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22411</xdr:colOff>
      <xdr:row>21</xdr:row>
      <xdr:rowOff>18080</xdr:rowOff>
    </xdr:from>
    <xdr:to>
      <xdr:col>19</xdr:col>
      <xdr:colOff>489001</xdr:colOff>
      <xdr:row>29</xdr:row>
      <xdr:rowOff>186080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1D70BDAA-EA3F-469B-A40C-2BEAFAB7F7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872382" y="4018580"/>
          <a:ext cx="3200825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545438</xdr:colOff>
      <xdr:row>21</xdr:row>
      <xdr:rowOff>18080</xdr:rowOff>
    </xdr:from>
    <xdr:to>
      <xdr:col>24</xdr:col>
      <xdr:colOff>328469</xdr:colOff>
      <xdr:row>29</xdr:row>
      <xdr:rowOff>186080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F0E0E2B6-6542-4917-AC8C-46EBFF57EF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129644" y="4018580"/>
          <a:ext cx="3200825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382406</xdr:colOff>
      <xdr:row>21</xdr:row>
      <xdr:rowOff>18080</xdr:rowOff>
    </xdr:from>
    <xdr:to>
      <xdr:col>29</xdr:col>
      <xdr:colOff>165437</xdr:colOff>
      <xdr:row>29</xdr:row>
      <xdr:rowOff>186080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F455B3B7-A090-4657-B1F5-1F7C3BD36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384406" y="4018580"/>
          <a:ext cx="3200825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518804</xdr:colOff>
      <xdr:row>3</xdr:row>
      <xdr:rowOff>0</xdr:rowOff>
    </xdr:from>
    <xdr:to>
      <xdr:col>24</xdr:col>
      <xdr:colOff>305010</xdr:colOff>
      <xdr:row>11</xdr:row>
      <xdr:rowOff>168000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C179DD1-539C-4033-A564-0DE686984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03010" y="571500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22</xdr:col>
      <xdr:colOff>227900</xdr:colOff>
      <xdr:row>30</xdr:row>
      <xdr:rowOff>156053</xdr:rowOff>
    </xdr:from>
    <xdr:to>
      <xdr:col>22</xdr:col>
      <xdr:colOff>386423</xdr:colOff>
      <xdr:row>31</xdr:row>
      <xdr:rowOff>146411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467F2ED-1FCC-47E5-8B5A-F58CDA4DE999}"/>
            </a:ext>
          </a:extLst>
        </xdr:cNvPr>
        <xdr:cNvSpPr/>
      </xdr:nvSpPr>
      <xdr:spPr>
        <a:xfrm>
          <a:off x="14862782" y="5871053"/>
          <a:ext cx="158523" cy="180858"/>
        </a:xfrm>
        <a:prstGeom prst="rect">
          <a:avLst/>
        </a:prstGeom>
        <a:solidFill>
          <a:srgbClr val="4472C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373358</xdr:colOff>
      <xdr:row>30</xdr:row>
      <xdr:rowOff>93464</xdr:rowOff>
    </xdr:from>
    <xdr:to>
      <xdr:col>24</xdr:col>
      <xdr:colOff>114236</xdr:colOff>
      <xdr:row>31</xdr:row>
      <xdr:rowOff>179963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7E8ADA21-DE35-4598-84BC-1733EB988FE9}"/>
            </a:ext>
          </a:extLst>
        </xdr:cNvPr>
        <xdr:cNvSpPr/>
      </xdr:nvSpPr>
      <xdr:spPr>
        <a:xfrm>
          <a:off x="15008240" y="5808464"/>
          <a:ext cx="1107996" cy="2769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調整力設備量</a:t>
          </a:r>
        </a:p>
      </xdr:txBody>
    </xdr:sp>
    <xdr:clientData/>
  </xdr:twoCellAnchor>
  <xdr:twoCellAnchor>
    <xdr:from>
      <xdr:col>20</xdr:col>
      <xdr:colOff>162786</xdr:colOff>
      <xdr:row>30</xdr:row>
      <xdr:rowOff>100929</xdr:rowOff>
    </xdr:from>
    <xdr:to>
      <xdr:col>21</xdr:col>
      <xdr:colOff>645538</xdr:colOff>
      <xdr:row>31</xdr:row>
      <xdr:rowOff>187428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E8188C93-3E6B-4FB8-A4A2-82042AB65C58}"/>
            </a:ext>
          </a:extLst>
        </xdr:cNvPr>
        <xdr:cNvSpPr/>
      </xdr:nvSpPr>
      <xdr:spPr>
        <a:xfrm>
          <a:off x="13430551" y="5815929"/>
          <a:ext cx="1166311" cy="2769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調整力必要量</a:t>
          </a:r>
        </a:p>
      </xdr:txBody>
    </xdr:sp>
    <xdr:clientData/>
  </xdr:twoCellAnchor>
  <xdr:twoCellAnchor>
    <xdr:from>
      <xdr:col>19</xdr:col>
      <xdr:colOff>498286</xdr:colOff>
      <xdr:row>31</xdr:row>
      <xdr:rowOff>44639</xdr:rowOff>
    </xdr:from>
    <xdr:to>
      <xdr:col>20</xdr:col>
      <xdr:colOff>201018</xdr:colOff>
      <xdr:row>31</xdr:row>
      <xdr:rowOff>44639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B3C3DFB-94A9-4380-89C3-69001EA348F7}"/>
            </a:ext>
          </a:extLst>
        </xdr:cNvPr>
        <xdr:cNvCxnSpPr>
          <a:cxnSpLocks/>
        </xdr:cNvCxnSpPr>
      </xdr:nvCxnSpPr>
      <xdr:spPr>
        <a:xfrm>
          <a:off x="13082492" y="5950139"/>
          <a:ext cx="386291" cy="0"/>
        </a:xfrm>
        <a:prstGeom prst="line">
          <a:avLst/>
        </a:prstGeom>
        <a:ln w="22225">
          <a:solidFill>
            <a:srgbClr val="ED7C2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567470</xdr:colOff>
      <xdr:row>30</xdr:row>
      <xdr:rowOff>156053</xdr:rowOff>
    </xdr:from>
    <xdr:to>
      <xdr:col>25</xdr:col>
      <xdr:colOff>81077</xdr:colOff>
      <xdr:row>31</xdr:row>
      <xdr:rowOff>140393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2491844C-DAC3-4D23-AA10-7A98EBE18B46}"/>
            </a:ext>
          </a:extLst>
        </xdr:cNvPr>
        <xdr:cNvSpPr/>
      </xdr:nvSpPr>
      <xdr:spPr>
        <a:xfrm>
          <a:off x="16569470" y="5871053"/>
          <a:ext cx="197166" cy="17484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25</xdr:col>
      <xdr:colOff>45677</xdr:colOff>
      <xdr:row>30</xdr:row>
      <xdr:rowOff>93464</xdr:rowOff>
    </xdr:from>
    <xdr:to>
      <xdr:col>28</xdr:col>
      <xdr:colOff>578315</xdr:colOff>
      <xdr:row>31</xdr:row>
      <xdr:rowOff>179963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90625E6-3DE6-492A-B7BD-6513217E1933}"/>
            </a:ext>
          </a:extLst>
        </xdr:cNvPr>
        <xdr:cNvSpPr/>
      </xdr:nvSpPr>
      <xdr:spPr>
        <a:xfrm>
          <a:off x="16731236" y="5808464"/>
          <a:ext cx="2583314" cy="2769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調整力設備量が必要量に満たない月</a:t>
          </a:r>
        </a:p>
      </xdr:txBody>
    </xdr:sp>
    <xdr:clientData/>
  </xdr:twoCellAnchor>
  <xdr:twoCellAnchor>
    <xdr:from>
      <xdr:col>20</xdr:col>
      <xdr:colOff>257627</xdr:colOff>
      <xdr:row>9</xdr:row>
      <xdr:rowOff>54703</xdr:rowOff>
    </xdr:from>
    <xdr:to>
      <xdr:col>21</xdr:col>
      <xdr:colOff>3032</xdr:colOff>
      <xdr:row>10</xdr:row>
      <xdr:rowOff>39043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DA94DC59-696A-4AE9-ADE0-F130C1FD9523}"/>
            </a:ext>
          </a:extLst>
        </xdr:cNvPr>
        <xdr:cNvSpPr/>
      </xdr:nvSpPr>
      <xdr:spPr>
        <a:xfrm>
          <a:off x="13525392" y="1769203"/>
          <a:ext cx="428964" cy="17484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19</xdr:col>
      <xdr:colOff>469765</xdr:colOff>
      <xdr:row>11</xdr:row>
      <xdr:rowOff>168000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D796B20E-1719-4A04-A1FA-A948785D90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49971" y="571500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360084</xdr:colOff>
      <xdr:row>3</xdr:row>
      <xdr:rowOff>0</xdr:rowOff>
    </xdr:from>
    <xdr:to>
      <xdr:col>29</xdr:col>
      <xdr:colOff>146290</xdr:colOff>
      <xdr:row>11</xdr:row>
      <xdr:rowOff>168000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DB64D2A8-62F3-4852-B43A-E37B99BE1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62084" y="571500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0</xdr:colOff>
      <xdr:row>12</xdr:row>
      <xdr:rowOff>10392</xdr:rowOff>
    </xdr:from>
    <xdr:to>
      <xdr:col>19</xdr:col>
      <xdr:colOff>469765</xdr:colOff>
      <xdr:row>20</xdr:row>
      <xdr:rowOff>178392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DBF598AB-6D23-47A9-BAF3-D634CC6388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9971" y="2296392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518804</xdr:colOff>
      <xdr:row>12</xdr:row>
      <xdr:rowOff>10392</xdr:rowOff>
    </xdr:from>
    <xdr:to>
      <xdr:col>24</xdr:col>
      <xdr:colOff>305010</xdr:colOff>
      <xdr:row>20</xdr:row>
      <xdr:rowOff>178392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C15BA57A-763E-4DA4-9326-4BC2669BA8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03010" y="2296392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360084</xdr:colOff>
      <xdr:row>12</xdr:row>
      <xdr:rowOff>10392</xdr:rowOff>
    </xdr:from>
    <xdr:to>
      <xdr:col>29</xdr:col>
      <xdr:colOff>146290</xdr:colOff>
      <xdr:row>20</xdr:row>
      <xdr:rowOff>178392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EE037211-9E6D-4410-BCC7-85AFC3D7D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62084" y="2296392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0</xdr:colOff>
      <xdr:row>21</xdr:row>
      <xdr:rowOff>23970</xdr:rowOff>
    </xdr:from>
    <xdr:to>
      <xdr:col>19</xdr:col>
      <xdr:colOff>469765</xdr:colOff>
      <xdr:row>30</xdr:row>
      <xdr:rowOff>1470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9EBEE3CB-20F7-4DF6-8EB1-C1626ECA5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849971" y="4024470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518804</xdr:colOff>
      <xdr:row>21</xdr:row>
      <xdr:rowOff>23970</xdr:rowOff>
    </xdr:from>
    <xdr:to>
      <xdr:col>24</xdr:col>
      <xdr:colOff>305010</xdr:colOff>
      <xdr:row>30</xdr:row>
      <xdr:rowOff>1470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8124642D-3812-465E-8DF2-C96CDF0FDC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103010" y="4024470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24</xdr:col>
      <xdr:colOff>360084</xdr:colOff>
      <xdr:row>21</xdr:row>
      <xdr:rowOff>23970</xdr:rowOff>
    </xdr:from>
    <xdr:to>
      <xdr:col>29</xdr:col>
      <xdr:colOff>146290</xdr:colOff>
      <xdr:row>30</xdr:row>
      <xdr:rowOff>1470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288042B6-EF1E-47C1-966D-469D761E3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362084" y="4024470"/>
          <a:ext cx="3204000" cy="1692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574559</xdr:colOff>
      <xdr:row>2</xdr:row>
      <xdr:rowOff>120650</xdr:rowOff>
    </xdr:from>
    <xdr:to>
      <xdr:col>16</xdr:col>
      <xdr:colOff>267334</xdr:colOff>
      <xdr:row>4</xdr:row>
      <xdr:rowOff>16649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820A216-B9E1-4F23-9846-FA59240DA459}"/>
            </a:ext>
          </a:extLst>
        </xdr:cNvPr>
        <xdr:cNvSpPr/>
      </xdr:nvSpPr>
      <xdr:spPr>
        <a:xfrm>
          <a:off x="10004309" y="501650"/>
          <a:ext cx="1064375" cy="2769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＜一次＞</a:t>
          </a:r>
        </a:p>
      </xdr:txBody>
    </xdr:sp>
    <xdr:clientData/>
  </xdr:twoCellAnchor>
  <xdr:twoCellAnchor editAs="oneCell">
    <xdr:from>
      <xdr:col>14</xdr:col>
      <xdr:colOff>676803</xdr:colOff>
      <xdr:row>3</xdr:row>
      <xdr:rowOff>189034</xdr:rowOff>
    </xdr:from>
    <xdr:to>
      <xdr:col>18</xdr:col>
      <xdr:colOff>306428</xdr:colOff>
      <xdr:row>11</xdr:row>
      <xdr:rowOff>144209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747D0E4-2CB9-4492-AF23-1E9DBAFB39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6553" y="760534"/>
          <a:ext cx="2372825" cy="1479175"/>
        </a:xfrm>
        <a:prstGeom prst="rect">
          <a:avLst/>
        </a:prstGeom>
        <a:noFill/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1403</xdr:colOff>
      <xdr:row>14</xdr:row>
      <xdr:rowOff>938</xdr:rowOff>
    </xdr:from>
    <xdr:to>
      <xdr:col>18</xdr:col>
      <xdr:colOff>313653</xdr:colOff>
      <xdr:row>21</xdr:row>
      <xdr:rowOff>143438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1403777-CDE7-4513-93CF-07156384EA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16953" y="2667938"/>
          <a:ext cx="2369650" cy="1476000"/>
        </a:xfrm>
        <a:prstGeom prst="rect">
          <a:avLst/>
        </a:prstGeom>
        <a:noFill/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15</xdr:col>
      <xdr:colOff>1403</xdr:colOff>
      <xdr:row>23</xdr:row>
      <xdr:rowOff>188924</xdr:rowOff>
    </xdr:from>
    <xdr:to>
      <xdr:col>18</xdr:col>
      <xdr:colOff>316828</xdr:colOff>
      <xdr:row>31</xdr:row>
      <xdr:rowOff>144099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C4A42D7-EAD6-4432-B7CA-A7501AC566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16953" y="4570424"/>
          <a:ext cx="2372825" cy="1479175"/>
        </a:xfrm>
        <a:prstGeom prst="rect">
          <a:avLst/>
        </a:prstGeom>
        <a:noFill/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18</xdr:col>
      <xdr:colOff>554274</xdr:colOff>
      <xdr:row>3</xdr:row>
      <xdr:rowOff>189985</xdr:rowOff>
    </xdr:from>
    <xdr:to>
      <xdr:col>22</xdr:col>
      <xdr:colOff>183899</xdr:colOff>
      <xdr:row>11</xdr:row>
      <xdr:rowOff>145160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B49B010B-66E9-4BC3-A426-88CE402FE1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727224" y="761485"/>
          <a:ext cx="2372825" cy="1479175"/>
        </a:xfrm>
        <a:prstGeom prst="rect">
          <a:avLst/>
        </a:prstGeom>
        <a:noFill/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18</xdr:col>
      <xdr:colOff>545399</xdr:colOff>
      <xdr:row>14</xdr:row>
      <xdr:rowOff>938</xdr:rowOff>
    </xdr:from>
    <xdr:to>
      <xdr:col>22</xdr:col>
      <xdr:colOff>171849</xdr:colOff>
      <xdr:row>21</xdr:row>
      <xdr:rowOff>143438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D75A7C92-E856-448B-BF51-BFA1CCB496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718349" y="2667938"/>
          <a:ext cx="2369650" cy="1476000"/>
        </a:xfrm>
        <a:prstGeom prst="rect">
          <a:avLst/>
        </a:prstGeom>
        <a:noFill/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18</xdr:col>
      <xdr:colOff>554274</xdr:colOff>
      <xdr:row>24</xdr:row>
      <xdr:rowOff>1855</xdr:rowOff>
    </xdr:from>
    <xdr:to>
      <xdr:col>22</xdr:col>
      <xdr:colOff>183899</xdr:colOff>
      <xdr:row>31</xdr:row>
      <xdr:rowOff>141180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D7189FBD-A927-4208-A1F7-3B42AA48D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727224" y="4573855"/>
          <a:ext cx="2372825" cy="1472825"/>
        </a:xfrm>
        <a:prstGeom prst="rect">
          <a:avLst/>
        </a:prstGeom>
        <a:noFill/>
        <a:ln w="9525"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14</xdr:col>
      <xdr:colOff>600197</xdr:colOff>
      <xdr:row>22</xdr:row>
      <xdr:rowOff>106575</xdr:rowOff>
    </xdr:from>
    <xdr:to>
      <xdr:col>17</xdr:col>
      <xdr:colOff>11381</xdr:colOff>
      <xdr:row>23</xdr:row>
      <xdr:rowOff>180374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E8EF7311-2385-4FE0-85B3-60D2DBAA948E}"/>
            </a:ext>
          </a:extLst>
        </xdr:cNvPr>
        <xdr:cNvSpPr/>
      </xdr:nvSpPr>
      <xdr:spPr>
        <a:xfrm>
          <a:off x="10029947" y="4297575"/>
          <a:ext cx="1468584" cy="2642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＜複合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+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三次②＞</a:t>
          </a:r>
        </a:p>
      </xdr:txBody>
    </xdr:sp>
    <xdr:clientData/>
  </xdr:twoCellAnchor>
  <xdr:twoCellAnchor>
    <xdr:from>
      <xdr:col>15</xdr:col>
      <xdr:colOff>492276</xdr:colOff>
      <xdr:row>8</xdr:row>
      <xdr:rowOff>187597</xdr:rowOff>
    </xdr:from>
    <xdr:to>
      <xdr:col>15</xdr:col>
      <xdr:colOff>667940</xdr:colOff>
      <xdr:row>9</xdr:row>
      <xdr:rowOff>183996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C876570E-20E5-476B-8DCD-0667D853C144}"/>
            </a:ext>
          </a:extLst>
        </xdr:cNvPr>
        <xdr:cNvSpPr/>
      </xdr:nvSpPr>
      <xdr:spPr>
        <a:xfrm>
          <a:off x="10607826" y="1711597"/>
          <a:ext cx="175664" cy="18689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15</xdr:col>
      <xdr:colOff>353452</xdr:colOff>
      <xdr:row>19</xdr:row>
      <xdr:rowOff>74788</xdr:rowOff>
    </xdr:from>
    <xdr:to>
      <xdr:col>15</xdr:col>
      <xdr:colOff>516097</xdr:colOff>
      <xdr:row>20</xdr:row>
      <xdr:rowOff>21424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5CD50C07-2E8B-4664-92A6-4A4F43CDEA9F}"/>
            </a:ext>
          </a:extLst>
        </xdr:cNvPr>
        <xdr:cNvSpPr/>
      </xdr:nvSpPr>
      <xdr:spPr>
        <a:xfrm>
          <a:off x="10469002" y="3694288"/>
          <a:ext cx="162645" cy="13713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15</xdr:col>
      <xdr:colOff>360356</xdr:colOff>
      <xdr:row>29</xdr:row>
      <xdr:rowOff>56141</xdr:rowOff>
    </xdr:from>
    <xdr:to>
      <xdr:col>16</xdr:col>
      <xdr:colOff>341</xdr:colOff>
      <xdr:row>30</xdr:row>
      <xdr:rowOff>15922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1FCE385B-301E-4A72-9CE9-9F95D2E36A69}"/>
            </a:ext>
          </a:extLst>
        </xdr:cNvPr>
        <xdr:cNvSpPr/>
      </xdr:nvSpPr>
      <xdr:spPr>
        <a:xfrm>
          <a:off x="10475906" y="5580641"/>
          <a:ext cx="325785" cy="15028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15</xdr:col>
      <xdr:colOff>392608</xdr:colOff>
      <xdr:row>6</xdr:row>
      <xdr:rowOff>10538</xdr:rowOff>
    </xdr:from>
    <xdr:to>
      <xdr:col>18</xdr:col>
      <xdr:colOff>306428</xdr:colOff>
      <xdr:row>7</xdr:row>
      <xdr:rowOff>87998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8A1D393-191D-45C8-811B-E8DC035A2848}"/>
            </a:ext>
          </a:extLst>
        </xdr:cNvPr>
        <xdr:cNvSpPr/>
      </xdr:nvSpPr>
      <xdr:spPr>
        <a:xfrm>
          <a:off x="10508158" y="1153538"/>
          <a:ext cx="1971220" cy="26796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solidFill>
                <a:srgbClr val="0000FF"/>
              </a:solidFill>
            </a:rPr>
            <a:t>20MW</a:t>
          </a:r>
          <a:r>
            <a:rPr lang="ja-JP" altLang="en-US" sz="1100">
              <a:solidFill>
                <a:srgbClr val="0000FF"/>
              </a:solidFill>
            </a:rPr>
            <a:t>程度未充足</a:t>
          </a:r>
          <a:r>
            <a:rPr lang="en-US" altLang="ja-JP" sz="1100">
              <a:solidFill>
                <a:srgbClr val="0000FF"/>
              </a:solidFill>
            </a:rPr>
            <a:t>(※)</a:t>
          </a:r>
          <a:endParaRPr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18</xdr:col>
      <xdr:colOff>342977</xdr:colOff>
      <xdr:row>7</xdr:row>
      <xdr:rowOff>68413</xdr:rowOff>
    </xdr:from>
    <xdr:to>
      <xdr:col>18</xdr:col>
      <xdr:colOff>516346</xdr:colOff>
      <xdr:row>8</xdr:row>
      <xdr:rowOff>46379</xdr:rowOff>
    </xdr:to>
    <xdr:sp macro="" textlink="">
      <xdr:nvSpPr>
        <xdr:cNvPr id="25" name="矢印: 右 24">
          <a:extLst>
            <a:ext uri="{FF2B5EF4-FFF2-40B4-BE49-F238E27FC236}">
              <a16:creationId xmlns:a16="http://schemas.microsoft.com/office/drawing/2014/main" id="{03A91650-CC1B-4BAF-B2FE-929DE4D4791A}"/>
            </a:ext>
          </a:extLst>
        </xdr:cNvPr>
        <xdr:cNvSpPr/>
      </xdr:nvSpPr>
      <xdr:spPr>
        <a:xfrm>
          <a:off x="12515927" y="1401913"/>
          <a:ext cx="173369" cy="168466"/>
        </a:xfrm>
        <a:prstGeom prst="rightArrow">
          <a:avLst>
            <a:gd name="adj1" fmla="val 50000"/>
            <a:gd name="adj2" fmla="val 44990"/>
          </a:avLst>
        </a:prstGeom>
        <a:solidFill>
          <a:schemeClr val="tx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330494</xdr:colOff>
      <xdr:row>17</xdr:row>
      <xdr:rowOff>45773</xdr:rowOff>
    </xdr:from>
    <xdr:to>
      <xdr:col>18</xdr:col>
      <xdr:colOff>503863</xdr:colOff>
      <xdr:row>18</xdr:row>
      <xdr:rowOff>30089</xdr:rowOff>
    </xdr:to>
    <xdr:sp macro="" textlink="">
      <xdr:nvSpPr>
        <xdr:cNvPr id="26" name="矢印: 右 25">
          <a:extLst>
            <a:ext uri="{FF2B5EF4-FFF2-40B4-BE49-F238E27FC236}">
              <a16:creationId xmlns:a16="http://schemas.microsoft.com/office/drawing/2014/main" id="{88B9F027-BC14-4CE3-9AD6-E70B8EF54BA7}"/>
            </a:ext>
          </a:extLst>
        </xdr:cNvPr>
        <xdr:cNvSpPr/>
      </xdr:nvSpPr>
      <xdr:spPr>
        <a:xfrm>
          <a:off x="12503444" y="3284273"/>
          <a:ext cx="173369" cy="174816"/>
        </a:xfrm>
        <a:prstGeom prst="rightArrow">
          <a:avLst>
            <a:gd name="adj1" fmla="val 50000"/>
            <a:gd name="adj2" fmla="val 44990"/>
          </a:avLst>
        </a:prstGeom>
        <a:solidFill>
          <a:schemeClr val="tx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345734</xdr:colOff>
      <xdr:row>27</xdr:row>
      <xdr:rowOff>76068</xdr:rowOff>
    </xdr:from>
    <xdr:to>
      <xdr:col>18</xdr:col>
      <xdr:colOff>522278</xdr:colOff>
      <xdr:row>28</xdr:row>
      <xdr:rowOff>54034</xdr:rowOff>
    </xdr:to>
    <xdr:sp macro="" textlink="">
      <xdr:nvSpPr>
        <xdr:cNvPr id="27" name="矢印: 右 26">
          <a:extLst>
            <a:ext uri="{FF2B5EF4-FFF2-40B4-BE49-F238E27FC236}">
              <a16:creationId xmlns:a16="http://schemas.microsoft.com/office/drawing/2014/main" id="{9B2C8D11-3ECA-452F-AD72-9AB89FA13C3D}"/>
            </a:ext>
          </a:extLst>
        </xdr:cNvPr>
        <xdr:cNvSpPr/>
      </xdr:nvSpPr>
      <xdr:spPr>
        <a:xfrm>
          <a:off x="12518684" y="5219568"/>
          <a:ext cx="176544" cy="168466"/>
        </a:xfrm>
        <a:prstGeom prst="rightArrow">
          <a:avLst>
            <a:gd name="adj1" fmla="val 50000"/>
            <a:gd name="adj2" fmla="val 44990"/>
          </a:avLst>
        </a:prstGeom>
        <a:solidFill>
          <a:schemeClr val="tx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15</xdr:col>
      <xdr:colOff>330647</xdr:colOff>
      <xdr:row>16</xdr:row>
      <xdr:rowOff>85731</xdr:rowOff>
    </xdr:from>
    <xdr:to>
      <xdr:col>17</xdr:col>
      <xdr:colOff>682911</xdr:colOff>
      <xdr:row>17</xdr:row>
      <xdr:rowOff>163191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2233B1FA-AE21-45AB-A08A-24B91C16B6AE}"/>
            </a:ext>
          </a:extLst>
        </xdr:cNvPr>
        <xdr:cNvSpPr/>
      </xdr:nvSpPr>
      <xdr:spPr>
        <a:xfrm>
          <a:off x="10446197" y="3133731"/>
          <a:ext cx="1723864" cy="26796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solidFill>
                <a:srgbClr val="0000FF"/>
              </a:solidFill>
            </a:rPr>
            <a:t>150MW</a:t>
          </a:r>
          <a:r>
            <a:rPr lang="ja-JP" altLang="en-US" sz="1100">
              <a:solidFill>
                <a:srgbClr val="0000FF"/>
              </a:solidFill>
            </a:rPr>
            <a:t>程度未充足</a:t>
          </a:r>
        </a:p>
      </xdr:txBody>
    </xdr:sp>
    <xdr:clientData/>
  </xdr:twoCellAnchor>
  <xdr:twoCellAnchor>
    <xdr:from>
      <xdr:col>15</xdr:col>
      <xdr:colOff>485429</xdr:colOff>
      <xdr:row>17</xdr:row>
      <xdr:rowOff>158984</xdr:rowOff>
    </xdr:from>
    <xdr:to>
      <xdr:col>15</xdr:col>
      <xdr:colOff>607665</xdr:colOff>
      <xdr:row>19</xdr:row>
      <xdr:rowOff>54093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F18506CE-BD1E-4BBC-AD7E-D776873FC35D}"/>
            </a:ext>
          </a:extLst>
        </xdr:cNvPr>
        <xdr:cNvCxnSpPr/>
      </xdr:nvCxnSpPr>
      <xdr:spPr>
        <a:xfrm flipH="1">
          <a:off x="10600979" y="3397484"/>
          <a:ext cx="122236" cy="276109"/>
        </a:xfrm>
        <a:prstGeom prst="straightConnector1">
          <a:avLst/>
        </a:prstGeom>
        <a:ln w="95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382503</xdr:colOff>
      <xdr:row>26</xdr:row>
      <xdr:rowOff>85321</xdr:rowOff>
    </xdr:from>
    <xdr:to>
      <xdr:col>18</xdr:col>
      <xdr:colOff>45792</xdr:colOff>
      <xdr:row>27</xdr:row>
      <xdr:rowOff>162781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4CAABD98-DFD1-48DA-82A4-CDC28A9CFE26}"/>
            </a:ext>
          </a:extLst>
        </xdr:cNvPr>
        <xdr:cNvSpPr/>
      </xdr:nvSpPr>
      <xdr:spPr>
        <a:xfrm>
          <a:off x="10498053" y="5038321"/>
          <a:ext cx="1720689" cy="26796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solidFill>
                <a:srgbClr val="0000FF"/>
              </a:solidFill>
            </a:rPr>
            <a:t>最大</a:t>
          </a:r>
          <a:r>
            <a:rPr lang="en-US" altLang="ja-JP" sz="1100">
              <a:solidFill>
                <a:srgbClr val="0000FF"/>
              </a:solidFill>
            </a:rPr>
            <a:t>400MW</a:t>
          </a:r>
          <a:r>
            <a:rPr lang="ja-JP" altLang="en-US" sz="1100">
              <a:solidFill>
                <a:srgbClr val="0000FF"/>
              </a:solidFill>
            </a:rPr>
            <a:t>程度未充足</a:t>
          </a:r>
        </a:p>
      </xdr:txBody>
    </xdr:sp>
    <xdr:clientData/>
  </xdr:twoCellAnchor>
  <xdr:twoCellAnchor>
    <xdr:from>
      <xdr:col>15</xdr:col>
      <xdr:colOff>543819</xdr:colOff>
      <xdr:row>27</xdr:row>
      <xdr:rowOff>141764</xdr:rowOff>
    </xdr:from>
    <xdr:to>
      <xdr:col>15</xdr:col>
      <xdr:colOff>669230</xdr:colOff>
      <xdr:row>29</xdr:row>
      <xdr:rowOff>40048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3BB61AB-DD02-4648-B7DE-EEF3999C4AF3}"/>
            </a:ext>
          </a:extLst>
        </xdr:cNvPr>
        <xdr:cNvCxnSpPr/>
      </xdr:nvCxnSpPr>
      <xdr:spPr>
        <a:xfrm flipH="1">
          <a:off x="10659369" y="5285264"/>
          <a:ext cx="125411" cy="279284"/>
        </a:xfrm>
        <a:prstGeom prst="straightConnector1">
          <a:avLst/>
        </a:prstGeom>
        <a:ln w="95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523695</xdr:colOff>
      <xdr:row>12</xdr:row>
      <xdr:rowOff>104366</xdr:rowOff>
    </xdr:from>
    <xdr:to>
      <xdr:col>16</xdr:col>
      <xdr:colOff>216470</xdr:colOff>
      <xdr:row>14</xdr:row>
      <xdr:rowOff>6715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960D5792-A0E9-4F26-B4EC-D8C23089E708}"/>
            </a:ext>
          </a:extLst>
        </xdr:cNvPr>
        <xdr:cNvSpPr/>
      </xdr:nvSpPr>
      <xdr:spPr>
        <a:xfrm>
          <a:off x="9953445" y="2390366"/>
          <a:ext cx="1064375" cy="28334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＜二次②＞</a:t>
          </a:r>
        </a:p>
      </xdr:txBody>
    </xdr:sp>
    <xdr:clientData/>
  </xdr:twoCellAnchor>
  <xdr:twoCellAnchor>
    <xdr:from>
      <xdr:col>15</xdr:col>
      <xdr:colOff>660046</xdr:colOff>
      <xdr:row>7</xdr:row>
      <xdr:rowOff>77974</xdr:rowOff>
    </xdr:from>
    <xdr:to>
      <xdr:col>16</xdr:col>
      <xdr:colOff>93307</xdr:colOff>
      <xdr:row>8</xdr:row>
      <xdr:rowOff>160408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350DAD0A-C139-4E04-BDA8-1B42B45B9AD5}"/>
            </a:ext>
          </a:extLst>
        </xdr:cNvPr>
        <xdr:cNvCxnSpPr/>
      </xdr:nvCxnSpPr>
      <xdr:spPr>
        <a:xfrm flipH="1">
          <a:off x="10775596" y="1411474"/>
          <a:ext cx="119061" cy="272934"/>
        </a:xfrm>
        <a:prstGeom prst="straightConnector1">
          <a:avLst/>
        </a:prstGeom>
        <a:ln w="95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0</xdr:colOff>
      <xdr:row>37</xdr:row>
      <xdr:rowOff>0</xdr:rowOff>
    </xdr:from>
    <xdr:to>
      <xdr:col>20</xdr:col>
      <xdr:colOff>494590</xdr:colOff>
      <xdr:row>49</xdr:row>
      <xdr:rowOff>3161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4311C449-2F74-4A5B-9EB3-3F1467657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085294" y="7048500"/>
          <a:ext cx="3912384" cy="2289161"/>
        </a:xfrm>
        <a:prstGeom prst="rect">
          <a:avLst/>
        </a:prstGeom>
      </xdr:spPr>
    </xdr:pic>
    <xdr:clientData/>
  </xdr:twoCellAnchor>
  <xdr:twoCellAnchor>
    <xdr:from>
      <xdr:col>15</xdr:col>
      <xdr:colOff>484624</xdr:colOff>
      <xdr:row>41</xdr:row>
      <xdr:rowOff>23551</xdr:rowOff>
    </xdr:from>
    <xdr:to>
      <xdr:col>20</xdr:col>
      <xdr:colOff>377296</xdr:colOff>
      <xdr:row>46</xdr:row>
      <xdr:rowOff>148433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725F1C0F-E1C7-4CA8-A797-57CCA33795C2}"/>
            </a:ext>
          </a:extLst>
        </xdr:cNvPr>
        <xdr:cNvSpPr/>
      </xdr:nvSpPr>
      <xdr:spPr>
        <a:xfrm>
          <a:off x="10569918" y="7834051"/>
          <a:ext cx="3310466" cy="1077382"/>
        </a:xfrm>
        <a:prstGeom prst="rect">
          <a:avLst/>
        </a:prstGeom>
        <a:solidFill>
          <a:srgbClr val="FF0000">
            <a:alpha val="2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367195</xdr:colOff>
      <xdr:row>46</xdr:row>
      <xdr:rowOff>186044</xdr:rowOff>
    </xdr:from>
    <xdr:to>
      <xdr:col>21</xdr:col>
      <xdr:colOff>105378</xdr:colOff>
      <xdr:row>49</xdr:row>
      <xdr:rowOff>45431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B70C803C-B750-4609-8C6B-57B69E25BCA6}"/>
            </a:ext>
          </a:extLst>
        </xdr:cNvPr>
        <xdr:cNvSpPr/>
      </xdr:nvSpPr>
      <xdr:spPr>
        <a:xfrm>
          <a:off x="13186724" y="8949044"/>
          <a:ext cx="1105301" cy="43088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/>
            <a:t>最小</a:t>
          </a:r>
          <a:endParaRPr lang="en-US" altLang="ja-JP" sz="1100"/>
        </a:p>
        <a:p>
          <a:pPr algn="ctr"/>
          <a:r>
            <a:rPr lang="en-US" altLang="ja-JP" sz="1100"/>
            <a:t>2000MW</a:t>
          </a:r>
          <a:r>
            <a:rPr lang="ja-JP" altLang="en-US" sz="1100"/>
            <a:t>程度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685799</xdr:colOff>
      <xdr:row>1</xdr:row>
      <xdr:rowOff>177801</xdr:rowOff>
    </xdr:from>
    <xdr:to>
      <xdr:col>14</xdr:col>
      <xdr:colOff>26394</xdr:colOff>
      <xdr:row>17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759A35E-FA29-40A9-B733-C0646DD4B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599" y="368301"/>
          <a:ext cx="4826995" cy="29940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1973</xdr:colOff>
      <xdr:row>2</xdr:row>
      <xdr:rowOff>11607</xdr:rowOff>
    </xdr:from>
    <xdr:to>
      <xdr:col>13</xdr:col>
      <xdr:colOff>560485</xdr:colOff>
      <xdr:row>17</xdr:row>
      <xdr:rowOff>180117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B817F37-A214-492B-A9B0-7E9CB4075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3573" y="392607"/>
          <a:ext cx="4673312" cy="3026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91AF-754A-41CF-BF31-989C52C7091E}">
  <sheetPr codeName="Sheet1">
    <pageSetUpPr fitToPage="1"/>
  </sheetPr>
  <dimension ref="B1:D12"/>
  <sheetViews>
    <sheetView showGridLines="0" tabSelected="1" workbookViewId="0"/>
  </sheetViews>
  <sheetFormatPr defaultColWidth="9" defaultRowHeight="15" x14ac:dyDescent="0.55000000000000004"/>
  <cols>
    <col min="1" max="1" width="6.33203125" style="2" customWidth="1"/>
    <col min="2" max="2" width="8.83203125" style="2" bestFit="1" customWidth="1"/>
    <col min="3" max="3" width="8.83203125" style="5" customWidth="1"/>
    <col min="4" max="4" width="111" style="3" customWidth="1"/>
    <col min="5" max="16384" width="9" style="2"/>
  </cols>
  <sheetData>
    <row r="1" spans="2:4" ht="15.5" thickBot="1" x14ac:dyDescent="0.6"/>
    <row r="2" spans="2:4" ht="18.649999999999999" customHeight="1" thickBot="1" x14ac:dyDescent="0.6">
      <c r="B2" s="37" t="s">
        <v>0</v>
      </c>
      <c r="C2" s="38"/>
      <c r="D2" s="4" t="s">
        <v>1</v>
      </c>
    </row>
    <row r="3" spans="2:4" s="5" customFormat="1" ht="18" x14ac:dyDescent="0.55000000000000004">
      <c r="B3" s="35" t="s">
        <v>6</v>
      </c>
      <c r="C3" s="9" t="str">
        <f>HYPERLINK("#'" &amp; B3 &amp; "'!A1", "シートへ")</f>
        <v>シートへ</v>
      </c>
      <c r="D3" s="6" t="s">
        <v>7</v>
      </c>
    </row>
    <row r="4" spans="2:4" s="5" customFormat="1" ht="18" x14ac:dyDescent="0.55000000000000004">
      <c r="B4" s="10" t="s">
        <v>83</v>
      </c>
      <c r="C4" s="11" t="str">
        <f t="shared" ref="C4:C12" si="0">HYPERLINK("#'" &amp; B4 &amp; "'!A1", "シートへ")</f>
        <v>シートへ</v>
      </c>
      <c r="D4" s="7" t="s">
        <v>8</v>
      </c>
    </row>
    <row r="5" spans="2:4" s="5" customFormat="1" ht="18" x14ac:dyDescent="0.55000000000000004">
      <c r="B5" s="10" t="s">
        <v>2</v>
      </c>
      <c r="C5" s="11" t="str">
        <f t="shared" si="0"/>
        <v>シートへ</v>
      </c>
      <c r="D5" s="7" t="s">
        <v>9</v>
      </c>
    </row>
    <row r="6" spans="2:4" s="5" customFormat="1" ht="18" x14ac:dyDescent="0.55000000000000004">
      <c r="B6" s="10" t="s">
        <v>3</v>
      </c>
      <c r="C6" s="11" t="str">
        <f t="shared" si="0"/>
        <v>シートへ</v>
      </c>
      <c r="D6" s="7" t="s">
        <v>10</v>
      </c>
    </row>
    <row r="7" spans="2:4" s="5" customFormat="1" ht="18" x14ac:dyDescent="0.55000000000000004">
      <c r="B7" s="10" t="s">
        <v>4</v>
      </c>
      <c r="C7" s="11" t="str">
        <f t="shared" si="0"/>
        <v>シートへ</v>
      </c>
      <c r="D7" s="7" t="s">
        <v>11</v>
      </c>
    </row>
    <row r="8" spans="2:4" ht="18" x14ac:dyDescent="0.55000000000000004">
      <c r="B8" s="10" t="s">
        <v>5</v>
      </c>
      <c r="C8" s="11" t="str">
        <f t="shared" si="0"/>
        <v>シートへ</v>
      </c>
      <c r="D8" s="7" t="s">
        <v>12</v>
      </c>
    </row>
    <row r="9" spans="2:4" s="5" customFormat="1" ht="18" x14ac:dyDescent="0.55000000000000004">
      <c r="B9" s="10" t="s">
        <v>84</v>
      </c>
      <c r="C9" s="11" t="str">
        <f t="shared" si="0"/>
        <v>シートへ</v>
      </c>
      <c r="D9" s="7" t="s">
        <v>85</v>
      </c>
    </row>
    <row r="10" spans="2:4" ht="18" x14ac:dyDescent="0.55000000000000004">
      <c r="B10" s="10" t="s">
        <v>86</v>
      </c>
      <c r="C10" s="11" t="str">
        <f t="shared" si="0"/>
        <v>シートへ</v>
      </c>
      <c r="D10" s="7" t="s">
        <v>89</v>
      </c>
    </row>
    <row r="11" spans="2:4" s="5" customFormat="1" ht="18" x14ac:dyDescent="0.55000000000000004">
      <c r="B11" s="10" t="s">
        <v>87</v>
      </c>
      <c r="C11" s="11" t="str">
        <f t="shared" si="0"/>
        <v>シートへ</v>
      </c>
      <c r="D11" s="7" t="s">
        <v>13</v>
      </c>
    </row>
    <row r="12" spans="2:4" s="5" customFormat="1" ht="18.5" thickBot="1" x14ac:dyDescent="0.6">
      <c r="B12" s="12" t="s">
        <v>88</v>
      </c>
      <c r="C12" s="13" t="str">
        <f t="shared" si="0"/>
        <v>シートへ</v>
      </c>
      <c r="D12" s="8" t="s">
        <v>75</v>
      </c>
    </row>
  </sheetData>
  <mergeCells count="1">
    <mergeCell ref="B2:C2"/>
  </mergeCells>
  <phoneticPr fontId="1"/>
  <pageMargins left="0.7" right="0.7" top="0.75" bottom="0.75" header="0.3" footer="0.3"/>
  <pageSetup paperSize="8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1A03-D981-44A0-AAB7-89DB375D6F86}">
  <sheetPr codeName="Sheet11">
    <tabColor theme="8" tint="0.79998168889431442"/>
  </sheetPr>
  <dimension ref="B2:M295"/>
  <sheetViews>
    <sheetView showGridLines="0" zoomScaleNormal="100" workbookViewId="0"/>
  </sheetViews>
  <sheetFormatPr defaultColWidth="9" defaultRowHeight="15" x14ac:dyDescent="0.55000000000000004"/>
  <cols>
    <col min="1" max="1" width="3.6640625" style="5" customWidth="1"/>
    <col min="2" max="2" width="8.83203125" style="5" bestFit="1" customWidth="1"/>
    <col min="3" max="3" width="19.5" style="5" bestFit="1" customWidth="1"/>
    <col min="4" max="16384" width="9" style="5"/>
  </cols>
  <sheetData>
    <row r="2" spans="2:13" x14ac:dyDescent="0.55000000000000004">
      <c r="B2" s="5" t="s">
        <v>74</v>
      </c>
    </row>
    <row r="3" spans="2:13" x14ac:dyDescent="0.55000000000000004">
      <c r="B3" s="19" t="s">
        <v>51</v>
      </c>
      <c r="C3" s="19" t="s">
        <v>49</v>
      </c>
      <c r="E3" s="19" t="s">
        <v>51</v>
      </c>
      <c r="F3" s="19" t="s">
        <v>59</v>
      </c>
    </row>
    <row r="4" spans="2:13" x14ac:dyDescent="0.35">
      <c r="B4" s="16">
        <v>3</v>
      </c>
      <c r="C4" s="17">
        <v>4.7249774571686203</v>
      </c>
      <c r="E4" s="18">
        <v>1</v>
      </c>
      <c r="F4" s="15" t="s">
        <v>50</v>
      </c>
    </row>
    <row r="5" spans="2:13" x14ac:dyDescent="0.35">
      <c r="B5" s="16">
        <v>1</v>
      </c>
      <c r="C5" s="17">
        <v>0.97829409966371139</v>
      </c>
      <c r="E5" s="18">
        <v>2</v>
      </c>
      <c r="F5" s="15" t="s">
        <v>52</v>
      </c>
    </row>
    <row r="6" spans="2:13" x14ac:dyDescent="0.35">
      <c r="B6" s="16">
        <v>1</v>
      </c>
      <c r="C6" s="17">
        <v>3.005259203606311</v>
      </c>
      <c r="E6" s="18">
        <v>3</v>
      </c>
      <c r="F6" s="15" t="s">
        <v>53</v>
      </c>
    </row>
    <row r="7" spans="2:13" x14ac:dyDescent="0.35">
      <c r="B7" s="16">
        <v>1</v>
      </c>
      <c r="C7" s="17">
        <v>0.87108013937282225</v>
      </c>
      <c r="E7" s="18">
        <v>4</v>
      </c>
      <c r="F7" s="15" t="s">
        <v>54</v>
      </c>
    </row>
    <row r="8" spans="2:13" x14ac:dyDescent="0.35">
      <c r="B8" s="16">
        <v>2</v>
      </c>
      <c r="C8" s="17">
        <v>3.0106257378984651</v>
      </c>
      <c r="E8" s="18">
        <v>5</v>
      </c>
      <c r="F8" s="15" t="s">
        <v>55</v>
      </c>
    </row>
    <row r="9" spans="2:13" x14ac:dyDescent="0.35">
      <c r="B9" s="16">
        <v>2</v>
      </c>
      <c r="C9" s="17">
        <v>3.0312124849939974</v>
      </c>
      <c r="E9" s="18">
        <v>6</v>
      </c>
      <c r="F9" s="15" t="s">
        <v>56</v>
      </c>
    </row>
    <row r="10" spans="2:13" x14ac:dyDescent="0.35">
      <c r="B10" s="16">
        <v>2</v>
      </c>
      <c r="C10" s="17">
        <v>2.804123711340206</v>
      </c>
      <c r="E10" s="18">
        <v>7</v>
      </c>
      <c r="F10" s="15" t="s">
        <v>57</v>
      </c>
    </row>
    <row r="11" spans="2:13" x14ac:dyDescent="0.35">
      <c r="B11" s="16">
        <v>2</v>
      </c>
      <c r="C11" s="17">
        <v>1.1945392491467577</v>
      </c>
      <c r="E11" s="18">
        <v>8</v>
      </c>
      <c r="F11" s="15" t="s">
        <v>58</v>
      </c>
    </row>
    <row r="12" spans="2:13" x14ac:dyDescent="0.35">
      <c r="B12" s="16">
        <v>4</v>
      </c>
      <c r="C12" s="17">
        <v>100</v>
      </c>
    </row>
    <row r="13" spans="2:13" x14ac:dyDescent="0.35">
      <c r="B13" s="16">
        <v>5</v>
      </c>
      <c r="C13" s="17">
        <v>100</v>
      </c>
    </row>
    <row r="14" spans="2:13" x14ac:dyDescent="0.35">
      <c r="B14" s="16">
        <v>5</v>
      </c>
      <c r="C14" s="17">
        <v>100</v>
      </c>
    </row>
    <row r="15" spans="2:13" x14ac:dyDescent="0.35">
      <c r="B15" s="16">
        <v>5</v>
      </c>
      <c r="C15" s="17">
        <v>100</v>
      </c>
      <c r="M15" s="1"/>
    </row>
    <row r="16" spans="2:13" x14ac:dyDescent="0.35">
      <c r="B16" s="16">
        <v>5</v>
      </c>
      <c r="C16" s="17">
        <v>100</v>
      </c>
    </row>
    <row r="17" spans="2:3" x14ac:dyDescent="0.35">
      <c r="B17" s="16">
        <v>5</v>
      </c>
      <c r="C17" s="17">
        <v>100</v>
      </c>
    </row>
    <row r="18" spans="2:3" x14ac:dyDescent="0.35">
      <c r="B18" s="16">
        <v>4</v>
      </c>
      <c r="C18" s="17">
        <v>100</v>
      </c>
    </row>
    <row r="19" spans="2:3" x14ac:dyDescent="0.35">
      <c r="B19" s="16">
        <v>4</v>
      </c>
      <c r="C19" s="17">
        <v>100</v>
      </c>
    </row>
    <row r="20" spans="2:3" x14ac:dyDescent="0.35">
      <c r="B20" s="16">
        <v>6</v>
      </c>
      <c r="C20" s="17">
        <v>100</v>
      </c>
    </row>
    <row r="21" spans="2:3" x14ac:dyDescent="0.35">
      <c r="B21" s="16">
        <v>6</v>
      </c>
      <c r="C21" s="17">
        <v>100</v>
      </c>
    </row>
    <row r="22" spans="2:3" x14ac:dyDescent="0.35">
      <c r="B22" s="16">
        <v>6</v>
      </c>
      <c r="C22" s="17">
        <v>100</v>
      </c>
    </row>
    <row r="23" spans="2:3" x14ac:dyDescent="0.35">
      <c r="B23" s="16">
        <v>3</v>
      </c>
      <c r="C23" s="17">
        <v>11.249999999999998</v>
      </c>
    </row>
    <row r="24" spans="2:3" x14ac:dyDescent="0.35">
      <c r="B24" s="16">
        <v>1</v>
      </c>
      <c r="C24" s="17">
        <v>1.96</v>
      </c>
    </row>
    <row r="25" spans="2:3" x14ac:dyDescent="0.35">
      <c r="B25" s="16">
        <v>1</v>
      </c>
      <c r="C25" s="17">
        <v>1.94</v>
      </c>
    </row>
    <row r="26" spans="2:3" x14ac:dyDescent="0.35">
      <c r="B26" s="16">
        <v>1</v>
      </c>
      <c r="C26" s="17">
        <v>2.9400000000000004</v>
      </c>
    </row>
    <row r="27" spans="2:3" x14ac:dyDescent="0.35">
      <c r="B27" s="16">
        <v>2</v>
      </c>
      <c r="C27" s="17">
        <v>3</v>
      </c>
    </row>
    <row r="28" spans="2:3" x14ac:dyDescent="0.35">
      <c r="B28" s="16">
        <v>3</v>
      </c>
      <c r="C28" s="17">
        <v>4.25</v>
      </c>
    </row>
    <row r="29" spans="2:3" x14ac:dyDescent="0.35">
      <c r="B29" s="16">
        <v>3</v>
      </c>
      <c r="C29" s="17">
        <v>4.1931166347992352</v>
      </c>
    </row>
    <row r="30" spans="2:3" x14ac:dyDescent="0.35">
      <c r="B30" s="16">
        <v>1</v>
      </c>
      <c r="C30" s="17">
        <v>2.8649999999999998</v>
      </c>
    </row>
    <row r="31" spans="2:3" x14ac:dyDescent="0.35">
      <c r="B31" s="16">
        <v>1</v>
      </c>
      <c r="C31" s="17">
        <v>2.88</v>
      </c>
    </row>
    <row r="32" spans="2:3" x14ac:dyDescent="0.35">
      <c r="B32" s="16">
        <v>3</v>
      </c>
      <c r="C32" s="17">
        <v>5</v>
      </c>
    </row>
    <row r="33" spans="2:3" x14ac:dyDescent="0.35">
      <c r="B33" s="16">
        <v>3</v>
      </c>
      <c r="C33" s="17">
        <v>2.936666666666667</v>
      </c>
    </row>
    <row r="34" spans="2:3" x14ac:dyDescent="0.35">
      <c r="B34" s="16">
        <v>3</v>
      </c>
      <c r="C34" s="17">
        <v>3.9149999999999996</v>
      </c>
    </row>
    <row r="35" spans="2:3" x14ac:dyDescent="0.35">
      <c r="B35" s="16">
        <v>3</v>
      </c>
      <c r="C35" s="17">
        <v>4.4363636363636365</v>
      </c>
    </row>
    <row r="36" spans="2:3" x14ac:dyDescent="0.35">
      <c r="B36" s="16">
        <v>3</v>
      </c>
      <c r="C36" s="17">
        <v>4.9948571428571427</v>
      </c>
    </row>
    <row r="37" spans="2:3" x14ac:dyDescent="0.35">
      <c r="B37" s="16">
        <v>3</v>
      </c>
      <c r="C37" s="17">
        <v>15</v>
      </c>
    </row>
    <row r="38" spans="2:3" x14ac:dyDescent="0.35">
      <c r="B38" s="16">
        <v>1</v>
      </c>
      <c r="C38" s="17">
        <v>2.2857142857142856</v>
      </c>
    </row>
    <row r="39" spans="2:3" x14ac:dyDescent="0.35">
      <c r="B39" s="16">
        <v>1</v>
      </c>
      <c r="C39" s="17">
        <v>2</v>
      </c>
    </row>
    <row r="40" spans="2:3" x14ac:dyDescent="0.35">
      <c r="B40" s="16">
        <v>1</v>
      </c>
      <c r="C40" s="17">
        <v>2</v>
      </c>
    </row>
    <row r="41" spans="2:3" x14ac:dyDescent="0.35">
      <c r="B41" s="16">
        <v>1</v>
      </c>
      <c r="C41" s="17">
        <v>1.9330000000000001</v>
      </c>
    </row>
    <row r="42" spans="2:3" x14ac:dyDescent="0.35">
      <c r="B42" s="16">
        <v>1</v>
      </c>
      <c r="C42" s="17">
        <v>1.9399999999999997</v>
      </c>
    </row>
    <row r="43" spans="2:3" x14ac:dyDescent="0.35">
      <c r="B43" s="16">
        <v>4</v>
      </c>
      <c r="C43" s="17">
        <v>30</v>
      </c>
    </row>
    <row r="44" spans="2:3" x14ac:dyDescent="0.35">
      <c r="B44" s="16">
        <v>4</v>
      </c>
      <c r="C44" s="17">
        <v>33.382789317507417</v>
      </c>
    </row>
    <row r="45" spans="2:3" x14ac:dyDescent="0.35">
      <c r="B45" s="16">
        <v>4</v>
      </c>
      <c r="C45" s="17">
        <v>33.388981636060102</v>
      </c>
    </row>
    <row r="46" spans="2:3" x14ac:dyDescent="0.35">
      <c r="B46" s="16">
        <v>4</v>
      </c>
      <c r="C46" s="17">
        <v>33.366733466933866</v>
      </c>
    </row>
    <row r="47" spans="2:3" x14ac:dyDescent="0.35">
      <c r="B47" s="16">
        <v>4</v>
      </c>
      <c r="C47" s="17">
        <v>33.366733466933866</v>
      </c>
    </row>
    <row r="48" spans="2:3" x14ac:dyDescent="0.35">
      <c r="B48" s="16">
        <v>5</v>
      </c>
      <c r="C48" s="17">
        <v>49.714285714285715</v>
      </c>
    </row>
    <row r="49" spans="2:3" x14ac:dyDescent="0.35">
      <c r="B49" s="16">
        <v>4</v>
      </c>
      <c r="C49" s="17">
        <v>22.271714922049</v>
      </c>
    </row>
    <row r="50" spans="2:3" x14ac:dyDescent="0.35">
      <c r="B50" s="16">
        <v>1</v>
      </c>
      <c r="C50" s="17">
        <v>2.1276595744680851</v>
      </c>
    </row>
    <row r="51" spans="2:3" x14ac:dyDescent="0.35">
      <c r="B51" s="16">
        <v>4</v>
      </c>
      <c r="C51" s="17">
        <v>100.07880220646177</v>
      </c>
    </row>
    <row r="52" spans="2:3" x14ac:dyDescent="0.35">
      <c r="B52" s="16">
        <v>4</v>
      </c>
      <c r="C52" s="17">
        <v>96.644295302013433</v>
      </c>
    </row>
    <row r="53" spans="2:3" x14ac:dyDescent="0.35">
      <c r="B53" s="16">
        <v>4</v>
      </c>
      <c r="C53" s="17">
        <v>100</v>
      </c>
    </row>
    <row r="54" spans="2:3" x14ac:dyDescent="0.35">
      <c r="B54" s="16">
        <v>4</v>
      </c>
      <c r="C54" s="17">
        <v>100</v>
      </c>
    </row>
    <row r="55" spans="2:3" x14ac:dyDescent="0.35">
      <c r="B55" s="16">
        <v>4</v>
      </c>
      <c r="C55" s="17">
        <v>100</v>
      </c>
    </row>
    <row r="56" spans="2:3" x14ac:dyDescent="0.35">
      <c r="B56" s="16">
        <v>4</v>
      </c>
      <c r="C56" s="17">
        <v>100</v>
      </c>
    </row>
    <row r="57" spans="2:3" x14ac:dyDescent="0.35">
      <c r="B57" s="16">
        <v>4</v>
      </c>
      <c r="C57" s="17">
        <v>100</v>
      </c>
    </row>
    <row r="58" spans="2:3" x14ac:dyDescent="0.35">
      <c r="B58" s="16">
        <v>4</v>
      </c>
      <c r="C58" s="17">
        <v>66.595517609391678</v>
      </c>
    </row>
    <row r="59" spans="2:3" x14ac:dyDescent="0.35">
      <c r="B59" s="16">
        <v>4</v>
      </c>
      <c r="C59" s="17">
        <v>86.46616541353383</v>
      </c>
    </row>
    <row r="60" spans="2:3" x14ac:dyDescent="0.35">
      <c r="B60" s="16">
        <v>3</v>
      </c>
      <c r="C60" s="17">
        <v>5.0619834710743801</v>
      </c>
    </row>
    <row r="61" spans="2:3" x14ac:dyDescent="0.35">
      <c r="B61" s="16">
        <v>3</v>
      </c>
      <c r="C61" s="17">
        <v>5.1652892561983474</v>
      </c>
    </row>
    <row r="62" spans="2:3" x14ac:dyDescent="0.35">
      <c r="B62" s="16">
        <v>3</v>
      </c>
      <c r="C62" s="17">
        <v>5.0619834710743801</v>
      </c>
    </row>
    <row r="63" spans="2:3" x14ac:dyDescent="0.35">
      <c r="B63" s="16">
        <v>1</v>
      </c>
      <c r="C63" s="17">
        <v>0.97719869706840379</v>
      </c>
    </row>
    <row r="64" spans="2:3" x14ac:dyDescent="0.35">
      <c r="B64" s="16">
        <v>1</v>
      </c>
      <c r="C64" s="17">
        <v>0.97719869706840379</v>
      </c>
    </row>
    <row r="65" spans="2:3" x14ac:dyDescent="0.35">
      <c r="B65" s="16">
        <v>3</v>
      </c>
      <c r="C65" s="17">
        <v>4.8780487804878048</v>
      </c>
    </row>
    <row r="66" spans="2:3" x14ac:dyDescent="0.35">
      <c r="B66" s="16">
        <v>3</v>
      </c>
      <c r="C66" s="17">
        <v>4.8780487804878048</v>
      </c>
    </row>
    <row r="67" spans="2:3" x14ac:dyDescent="0.35">
      <c r="B67" s="16">
        <v>3</v>
      </c>
      <c r="C67" s="17">
        <v>4.8780487804878048</v>
      </c>
    </row>
    <row r="68" spans="2:3" x14ac:dyDescent="0.35">
      <c r="B68" s="16">
        <v>3</v>
      </c>
      <c r="C68" s="17">
        <v>4.8780487804878048</v>
      </c>
    </row>
    <row r="69" spans="2:3" x14ac:dyDescent="0.35">
      <c r="B69" s="16">
        <v>3</v>
      </c>
      <c r="C69" s="17">
        <v>4.8780487804878048</v>
      </c>
    </row>
    <row r="70" spans="2:3" x14ac:dyDescent="0.35">
      <c r="B70" s="16">
        <v>3</v>
      </c>
      <c r="C70" s="17">
        <v>4.8780487804878048</v>
      </c>
    </row>
    <row r="71" spans="2:3" x14ac:dyDescent="0.35">
      <c r="B71" s="16">
        <v>3</v>
      </c>
      <c r="C71" s="17">
        <v>4.8780487804878048</v>
      </c>
    </row>
    <row r="72" spans="2:3" x14ac:dyDescent="0.35">
      <c r="B72" s="16">
        <v>3</v>
      </c>
      <c r="C72" s="17">
        <v>5.0632911392405067</v>
      </c>
    </row>
    <row r="73" spans="2:3" x14ac:dyDescent="0.35">
      <c r="B73" s="16">
        <v>3</v>
      </c>
      <c r="C73" s="17">
        <v>5.0632911392405067</v>
      </c>
    </row>
    <row r="74" spans="2:3" x14ac:dyDescent="0.35">
      <c r="B74" s="16">
        <v>3</v>
      </c>
      <c r="C74" s="17">
        <v>5.0632911392405067</v>
      </c>
    </row>
    <row r="75" spans="2:3" x14ac:dyDescent="0.35">
      <c r="B75" s="16">
        <v>3</v>
      </c>
      <c r="C75" s="17">
        <v>5.0632911392405067</v>
      </c>
    </row>
    <row r="76" spans="2:3" x14ac:dyDescent="0.35">
      <c r="B76" s="16">
        <v>3</v>
      </c>
      <c r="C76" s="17">
        <v>5.0632911392405067</v>
      </c>
    </row>
    <row r="77" spans="2:3" x14ac:dyDescent="0.35">
      <c r="B77" s="16">
        <v>3</v>
      </c>
      <c r="C77" s="17">
        <v>5.0632911392405067</v>
      </c>
    </row>
    <row r="78" spans="2:3" x14ac:dyDescent="0.35">
      <c r="B78" s="16">
        <v>3</v>
      </c>
      <c r="C78" s="17">
        <v>5.0632911392405067</v>
      </c>
    </row>
    <row r="79" spans="2:3" x14ac:dyDescent="0.35">
      <c r="B79" s="16">
        <v>3</v>
      </c>
      <c r="C79" s="17">
        <v>5.6149732620320858</v>
      </c>
    </row>
    <row r="80" spans="2:3" x14ac:dyDescent="0.35">
      <c r="B80" s="16">
        <v>3</v>
      </c>
      <c r="C80" s="17">
        <v>5.6149732620320858</v>
      </c>
    </row>
    <row r="81" spans="2:3" x14ac:dyDescent="0.35">
      <c r="B81" s="16">
        <v>3</v>
      </c>
      <c r="C81" s="17">
        <v>5.6149732620320858</v>
      </c>
    </row>
    <row r="82" spans="2:3" x14ac:dyDescent="0.35">
      <c r="B82" s="16">
        <v>3</v>
      </c>
      <c r="C82" s="17">
        <v>5.6149732620320858</v>
      </c>
    </row>
    <row r="83" spans="2:3" x14ac:dyDescent="0.35">
      <c r="B83" s="16">
        <v>3</v>
      </c>
      <c r="C83" s="17">
        <v>5.4</v>
      </c>
    </row>
    <row r="84" spans="2:3" x14ac:dyDescent="0.35">
      <c r="B84" s="16">
        <v>3</v>
      </c>
      <c r="C84" s="17">
        <v>5.4</v>
      </c>
    </row>
    <row r="85" spans="2:3" x14ac:dyDescent="0.35">
      <c r="B85" s="16">
        <v>3</v>
      </c>
      <c r="C85" s="17">
        <v>5.4</v>
      </c>
    </row>
    <row r="86" spans="2:3" x14ac:dyDescent="0.35">
      <c r="B86" s="16">
        <v>3</v>
      </c>
      <c r="C86" s="17">
        <v>5.0847457627118651</v>
      </c>
    </row>
    <row r="87" spans="2:3" x14ac:dyDescent="0.35">
      <c r="B87" s="16">
        <v>3</v>
      </c>
      <c r="C87" s="17">
        <v>5.0847457627118651</v>
      </c>
    </row>
    <row r="88" spans="2:3" x14ac:dyDescent="0.35">
      <c r="B88" s="16">
        <v>3</v>
      </c>
      <c r="C88" s="17">
        <v>5.0847457627118651</v>
      </c>
    </row>
    <row r="89" spans="2:3" x14ac:dyDescent="0.35">
      <c r="B89" s="16">
        <v>3</v>
      </c>
      <c r="C89" s="17">
        <v>5.0847457627118651</v>
      </c>
    </row>
    <row r="90" spans="2:3" x14ac:dyDescent="0.35">
      <c r="B90" s="16">
        <v>3</v>
      </c>
      <c r="C90" s="17">
        <v>5.0847457627118651</v>
      </c>
    </row>
    <row r="91" spans="2:3" x14ac:dyDescent="0.35">
      <c r="B91" s="16">
        <v>3</v>
      </c>
      <c r="C91" s="17">
        <v>5.0847457627118651</v>
      </c>
    </row>
    <row r="92" spans="2:3" x14ac:dyDescent="0.35">
      <c r="B92" s="16">
        <v>3</v>
      </c>
      <c r="C92" s="17">
        <v>5.0847457627118651</v>
      </c>
    </row>
    <row r="93" spans="2:3" x14ac:dyDescent="0.35">
      <c r="B93" s="16">
        <v>3</v>
      </c>
      <c r="C93" s="17">
        <v>5.0847457627118651</v>
      </c>
    </row>
    <row r="94" spans="2:3" x14ac:dyDescent="0.35">
      <c r="B94" s="16">
        <v>3</v>
      </c>
      <c r="C94" s="17">
        <v>5.4</v>
      </c>
    </row>
    <row r="95" spans="2:3" x14ac:dyDescent="0.35">
      <c r="B95" s="16">
        <v>3</v>
      </c>
      <c r="C95" s="17">
        <v>5.5102040816326534</v>
      </c>
    </row>
    <row r="96" spans="2:3" x14ac:dyDescent="0.35">
      <c r="B96" s="16">
        <v>3</v>
      </c>
      <c r="C96" s="17">
        <v>5.5102040816326534</v>
      </c>
    </row>
    <row r="97" spans="2:3" x14ac:dyDescent="0.35">
      <c r="B97" s="16">
        <v>3</v>
      </c>
      <c r="C97" s="17">
        <v>5.5408970976253293</v>
      </c>
    </row>
    <row r="98" spans="2:3" x14ac:dyDescent="0.35">
      <c r="B98" s="16">
        <v>3</v>
      </c>
      <c r="C98" s="17">
        <v>5.5408970976253293</v>
      </c>
    </row>
    <row r="99" spans="2:3" x14ac:dyDescent="0.35">
      <c r="B99" s="16">
        <v>3</v>
      </c>
      <c r="C99" s="17">
        <v>5.5408970976253293</v>
      </c>
    </row>
    <row r="100" spans="2:3" x14ac:dyDescent="0.35">
      <c r="B100" s="16">
        <v>3</v>
      </c>
      <c r="C100" s="17">
        <v>5.5408970976253293</v>
      </c>
    </row>
    <row r="101" spans="2:3" x14ac:dyDescent="0.35">
      <c r="B101" s="16">
        <v>3</v>
      </c>
      <c r="C101" s="17">
        <v>5.5408970976253293</v>
      </c>
    </row>
    <row r="102" spans="2:3" x14ac:dyDescent="0.35">
      <c r="B102" s="16">
        <v>3</v>
      </c>
      <c r="C102" s="17">
        <v>5.5408970976253293</v>
      </c>
    </row>
    <row r="103" spans="2:3" x14ac:dyDescent="0.35">
      <c r="B103" s="16">
        <v>3</v>
      </c>
      <c r="C103" s="17">
        <v>5.5408970976253293</v>
      </c>
    </row>
    <row r="104" spans="2:3" x14ac:dyDescent="0.35">
      <c r="B104" s="16">
        <v>3</v>
      </c>
      <c r="C104" s="17">
        <v>5.5408970976253293</v>
      </c>
    </row>
    <row r="105" spans="2:3" x14ac:dyDescent="0.35">
      <c r="B105" s="16">
        <v>3</v>
      </c>
      <c r="C105" s="17">
        <v>5.283757338551859</v>
      </c>
    </row>
    <row r="106" spans="2:3" x14ac:dyDescent="0.35">
      <c r="B106" s="16">
        <v>3</v>
      </c>
      <c r="C106" s="17">
        <v>5.283757338551859</v>
      </c>
    </row>
    <row r="107" spans="2:3" x14ac:dyDescent="0.35">
      <c r="B107" s="16">
        <v>3</v>
      </c>
      <c r="C107" s="17">
        <v>5.283757338551859</v>
      </c>
    </row>
    <row r="108" spans="2:3" x14ac:dyDescent="0.35">
      <c r="B108" s="16">
        <v>3</v>
      </c>
      <c r="C108" s="17">
        <v>5.283757338551859</v>
      </c>
    </row>
    <row r="109" spans="2:3" x14ac:dyDescent="0.35">
      <c r="B109" s="16">
        <v>3</v>
      </c>
      <c r="C109" s="17">
        <v>5.4519368723098998</v>
      </c>
    </row>
    <row r="110" spans="2:3" x14ac:dyDescent="0.35">
      <c r="B110" s="16">
        <v>3</v>
      </c>
      <c r="C110" s="17">
        <v>5.4519368723098998</v>
      </c>
    </row>
    <row r="111" spans="2:3" x14ac:dyDescent="0.35">
      <c r="B111" s="16">
        <v>3</v>
      </c>
      <c r="C111" s="17">
        <v>5.5690072639225177</v>
      </c>
    </row>
    <row r="112" spans="2:3" x14ac:dyDescent="0.35">
      <c r="B112" s="16">
        <v>3</v>
      </c>
      <c r="C112" s="17">
        <v>5.5690072639225177</v>
      </c>
    </row>
    <row r="113" spans="2:3" x14ac:dyDescent="0.35">
      <c r="B113" s="16">
        <v>3</v>
      </c>
      <c r="C113" s="17">
        <v>5.5690072639225177</v>
      </c>
    </row>
    <row r="114" spans="2:3" x14ac:dyDescent="0.35">
      <c r="B114" s="16">
        <v>3</v>
      </c>
      <c r="C114" s="17">
        <v>5.5292259083728279</v>
      </c>
    </row>
    <row r="115" spans="2:3" x14ac:dyDescent="0.35">
      <c r="B115" s="16">
        <v>3</v>
      </c>
      <c r="C115" s="17">
        <v>5.5292259083728279</v>
      </c>
    </row>
    <row r="116" spans="2:3" x14ac:dyDescent="0.35">
      <c r="B116" s="16">
        <v>3</v>
      </c>
      <c r="C116" s="17">
        <v>5.5292259083728279</v>
      </c>
    </row>
    <row r="117" spans="2:3" x14ac:dyDescent="0.35">
      <c r="B117" s="16">
        <v>3</v>
      </c>
      <c r="C117" s="17">
        <v>5.1212938005390836</v>
      </c>
    </row>
    <row r="118" spans="2:3" x14ac:dyDescent="0.35">
      <c r="B118" s="16">
        <v>3</v>
      </c>
      <c r="C118" s="17">
        <v>5.1212938005390836</v>
      </c>
    </row>
    <row r="119" spans="2:3" x14ac:dyDescent="0.35">
      <c r="B119" s="16">
        <v>3</v>
      </c>
      <c r="C119" s="17">
        <v>4.5822102425876015</v>
      </c>
    </row>
    <row r="120" spans="2:3" x14ac:dyDescent="0.35">
      <c r="B120" s="16">
        <v>1</v>
      </c>
      <c r="C120" s="17">
        <v>0.96</v>
      </c>
    </row>
    <row r="121" spans="2:3" x14ac:dyDescent="0.35">
      <c r="B121" s="16">
        <v>1</v>
      </c>
      <c r="C121" s="17">
        <v>3.0851063829787235</v>
      </c>
    </row>
    <row r="122" spans="2:3" x14ac:dyDescent="0.35">
      <c r="B122" s="16">
        <v>1</v>
      </c>
      <c r="C122" s="17">
        <v>3.0851063829787235</v>
      </c>
    </row>
    <row r="123" spans="2:3" x14ac:dyDescent="0.35">
      <c r="B123" s="16">
        <v>1</v>
      </c>
      <c r="C123" s="17">
        <v>2.1276595744680851</v>
      </c>
    </row>
    <row r="124" spans="2:3" x14ac:dyDescent="0.35">
      <c r="B124" s="16">
        <v>1</v>
      </c>
      <c r="C124" s="17">
        <v>2.1276595744680851</v>
      </c>
    </row>
    <row r="125" spans="2:3" x14ac:dyDescent="0.35">
      <c r="B125" s="16">
        <v>3</v>
      </c>
      <c r="C125" s="17">
        <v>3.0366492146596857</v>
      </c>
    </row>
    <row r="126" spans="2:3" x14ac:dyDescent="0.35">
      <c r="B126" s="16">
        <v>3</v>
      </c>
      <c r="C126" s="17">
        <v>3.0366492146596857</v>
      </c>
    </row>
    <row r="127" spans="2:3" x14ac:dyDescent="0.35">
      <c r="B127" s="16">
        <v>3</v>
      </c>
      <c r="C127" s="17">
        <v>2.5833333333333335</v>
      </c>
    </row>
    <row r="128" spans="2:3" x14ac:dyDescent="0.35">
      <c r="B128" s="16">
        <v>4</v>
      </c>
      <c r="C128" s="17">
        <v>40</v>
      </c>
    </row>
    <row r="129" spans="2:3" x14ac:dyDescent="0.35">
      <c r="B129" s="16">
        <v>4</v>
      </c>
      <c r="C129" s="17">
        <v>40</v>
      </c>
    </row>
    <row r="130" spans="2:3" x14ac:dyDescent="0.35">
      <c r="B130" s="16">
        <v>4</v>
      </c>
      <c r="C130" s="17">
        <v>16.319129646418858</v>
      </c>
    </row>
    <row r="131" spans="2:3" x14ac:dyDescent="0.35">
      <c r="B131" s="16">
        <v>4</v>
      </c>
      <c r="C131" s="17">
        <v>75.1111111111111</v>
      </c>
    </row>
    <row r="132" spans="2:3" x14ac:dyDescent="0.35">
      <c r="B132" s="16">
        <v>4</v>
      </c>
      <c r="C132" s="17">
        <v>43.02325581395349</v>
      </c>
    </row>
    <row r="133" spans="2:3" x14ac:dyDescent="0.35">
      <c r="B133" s="16">
        <v>4</v>
      </c>
      <c r="C133" s="17">
        <v>15.686274509803921</v>
      </c>
    </row>
    <row r="134" spans="2:3" x14ac:dyDescent="0.35">
      <c r="B134" s="16">
        <v>4</v>
      </c>
      <c r="C134" s="17">
        <v>34.722222222222221</v>
      </c>
    </row>
    <row r="135" spans="2:3" x14ac:dyDescent="0.35">
      <c r="B135" s="16">
        <v>5</v>
      </c>
      <c r="C135" s="17">
        <v>50</v>
      </c>
    </row>
    <row r="136" spans="2:3" x14ac:dyDescent="0.35">
      <c r="B136" s="16">
        <v>3</v>
      </c>
      <c r="C136" s="17">
        <v>3</v>
      </c>
    </row>
    <row r="137" spans="2:3" x14ac:dyDescent="0.35">
      <c r="B137" s="16">
        <v>3</v>
      </c>
      <c r="C137" s="17">
        <v>3</v>
      </c>
    </row>
    <row r="138" spans="2:3" x14ac:dyDescent="0.35">
      <c r="B138" s="16">
        <v>3</v>
      </c>
      <c r="C138" s="17">
        <v>5.0205761316872426</v>
      </c>
    </row>
    <row r="139" spans="2:3" x14ac:dyDescent="0.35">
      <c r="B139" s="16">
        <v>3</v>
      </c>
      <c r="C139" s="17">
        <v>5.0205761316872426</v>
      </c>
    </row>
    <row r="140" spans="2:3" x14ac:dyDescent="0.35">
      <c r="B140" s="16">
        <v>3</v>
      </c>
      <c r="C140" s="17">
        <v>5.0205761316872426</v>
      </c>
    </row>
    <row r="141" spans="2:3" x14ac:dyDescent="0.35">
      <c r="B141" s="16">
        <v>3</v>
      </c>
      <c r="C141" s="17">
        <v>5.0205761316872426</v>
      </c>
    </row>
    <row r="142" spans="2:3" x14ac:dyDescent="0.35">
      <c r="B142" s="16">
        <v>3</v>
      </c>
      <c r="C142" s="17">
        <v>5.0205761316872426</v>
      </c>
    </row>
    <row r="143" spans="2:3" x14ac:dyDescent="0.35">
      <c r="B143" s="16">
        <v>3</v>
      </c>
      <c r="C143" s="17">
        <v>5.0205761316872426</v>
      </c>
    </row>
    <row r="144" spans="2:3" x14ac:dyDescent="0.35">
      <c r="B144" s="16">
        <v>3</v>
      </c>
      <c r="C144" s="17">
        <v>5.0205761316872426</v>
      </c>
    </row>
    <row r="145" spans="2:3" x14ac:dyDescent="0.35">
      <c r="B145" s="16">
        <v>3</v>
      </c>
      <c r="C145" s="17">
        <v>5.0205761316872426</v>
      </c>
    </row>
    <row r="146" spans="2:3" x14ac:dyDescent="0.35">
      <c r="B146" s="16">
        <v>3</v>
      </c>
      <c r="C146" s="17">
        <v>5.0205761316872426</v>
      </c>
    </row>
    <row r="147" spans="2:3" x14ac:dyDescent="0.35">
      <c r="B147" s="16">
        <v>3</v>
      </c>
      <c r="C147" s="17">
        <v>5.0205761316872426</v>
      </c>
    </row>
    <row r="148" spans="2:3" x14ac:dyDescent="0.35">
      <c r="B148" s="16">
        <v>3</v>
      </c>
      <c r="C148" s="17">
        <v>5.0205761316872426</v>
      </c>
    </row>
    <row r="149" spans="2:3" x14ac:dyDescent="0.35">
      <c r="B149" s="16">
        <v>3</v>
      </c>
      <c r="C149" s="17">
        <v>5.0205761316872426</v>
      </c>
    </row>
    <row r="150" spans="2:3" x14ac:dyDescent="0.35">
      <c r="B150" s="16">
        <v>3</v>
      </c>
      <c r="C150" s="17">
        <v>5.0205761316872426</v>
      </c>
    </row>
    <row r="151" spans="2:3" x14ac:dyDescent="0.35">
      <c r="B151" s="16">
        <v>3</v>
      </c>
      <c r="C151" s="17">
        <v>5.0205761316872426</v>
      </c>
    </row>
    <row r="152" spans="2:3" x14ac:dyDescent="0.35">
      <c r="B152" s="16">
        <v>3</v>
      </c>
      <c r="C152" s="17">
        <v>2.8571428571428572</v>
      </c>
    </row>
    <row r="153" spans="2:3" x14ac:dyDescent="0.35">
      <c r="B153" s="16">
        <v>3</v>
      </c>
      <c r="C153" s="17">
        <v>1.873536299765808</v>
      </c>
    </row>
    <row r="154" spans="2:3" x14ac:dyDescent="0.35">
      <c r="B154" s="16">
        <v>3</v>
      </c>
      <c r="C154" s="17">
        <v>2.459016393442623</v>
      </c>
    </row>
    <row r="155" spans="2:3" x14ac:dyDescent="0.35">
      <c r="B155" s="16">
        <v>3</v>
      </c>
      <c r="C155" s="17">
        <v>2.459016393442623</v>
      </c>
    </row>
    <row r="156" spans="2:3" x14ac:dyDescent="0.35">
      <c r="B156" s="16">
        <v>3</v>
      </c>
      <c r="C156" s="17">
        <v>4.8605577689243029</v>
      </c>
    </row>
    <row r="157" spans="2:3" x14ac:dyDescent="0.35">
      <c r="B157" s="16">
        <v>3</v>
      </c>
      <c r="C157" s="17">
        <v>4.8605577689243029</v>
      </c>
    </row>
    <row r="158" spans="2:3" x14ac:dyDescent="0.35">
      <c r="B158" s="16">
        <v>3</v>
      </c>
      <c r="C158" s="17">
        <v>4.8605577689243029</v>
      </c>
    </row>
    <row r="159" spans="2:3" x14ac:dyDescent="0.35">
      <c r="B159" s="16">
        <v>3</v>
      </c>
      <c r="C159" s="17">
        <v>4.8605577689243029</v>
      </c>
    </row>
    <row r="160" spans="2:3" x14ac:dyDescent="0.35">
      <c r="B160" s="16">
        <v>3</v>
      </c>
      <c r="C160" s="17">
        <v>4.8605577689243029</v>
      </c>
    </row>
    <row r="161" spans="2:3" x14ac:dyDescent="0.35">
      <c r="B161" s="16">
        <v>3</v>
      </c>
      <c r="C161" s="17">
        <v>4.8605577689243029</v>
      </c>
    </row>
    <row r="162" spans="2:3" x14ac:dyDescent="0.35">
      <c r="B162" s="16">
        <v>3</v>
      </c>
      <c r="C162" s="17">
        <v>5</v>
      </c>
    </row>
    <row r="163" spans="2:3" x14ac:dyDescent="0.35">
      <c r="B163" s="16">
        <v>3</v>
      </c>
      <c r="C163" s="17">
        <v>5</v>
      </c>
    </row>
    <row r="164" spans="2:3" x14ac:dyDescent="0.35">
      <c r="B164" s="16">
        <v>3</v>
      </c>
      <c r="C164" s="17">
        <v>5</v>
      </c>
    </row>
    <row r="165" spans="2:3" x14ac:dyDescent="0.35">
      <c r="B165" s="16">
        <v>3</v>
      </c>
      <c r="C165" s="17">
        <v>5</v>
      </c>
    </row>
    <row r="166" spans="2:3" x14ac:dyDescent="0.35">
      <c r="B166" s="16">
        <v>3</v>
      </c>
      <c r="C166" s="17">
        <v>4.9915966386554622</v>
      </c>
    </row>
    <row r="167" spans="2:3" x14ac:dyDescent="0.35">
      <c r="B167" s="16">
        <v>3</v>
      </c>
      <c r="C167" s="17">
        <v>4.9915966386554622</v>
      </c>
    </row>
    <row r="168" spans="2:3" x14ac:dyDescent="0.35">
      <c r="B168" s="16">
        <v>3</v>
      </c>
      <c r="C168" s="17">
        <v>4.9915966386554622</v>
      </c>
    </row>
    <row r="169" spans="2:3" x14ac:dyDescent="0.35">
      <c r="B169" s="16">
        <v>3</v>
      </c>
      <c r="C169" s="17">
        <v>4.9915966386554622</v>
      </c>
    </row>
    <row r="170" spans="2:3" x14ac:dyDescent="0.35">
      <c r="B170" s="16">
        <v>3</v>
      </c>
      <c r="C170" s="17">
        <v>5.0505050505050502</v>
      </c>
    </row>
    <row r="171" spans="2:3" x14ac:dyDescent="0.35">
      <c r="B171" s="16">
        <v>3</v>
      </c>
      <c r="C171" s="17">
        <v>5.0505050505050502</v>
      </c>
    </row>
    <row r="172" spans="2:3" x14ac:dyDescent="0.35">
      <c r="B172" s="16">
        <v>1</v>
      </c>
      <c r="C172" s="17">
        <v>1.5</v>
      </c>
    </row>
    <row r="173" spans="2:3" x14ac:dyDescent="0.35">
      <c r="B173" s="16">
        <v>1</v>
      </c>
      <c r="C173" s="17">
        <v>1.5</v>
      </c>
    </row>
    <row r="174" spans="2:3" x14ac:dyDescent="0.35">
      <c r="B174" s="16">
        <v>1</v>
      </c>
      <c r="C174" s="17">
        <v>1.5</v>
      </c>
    </row>
    <row r="175" spans="2:3" x14ac:dyDescent="0.35">
      <c r="B175" s="16">
        <v>1</v>
      </c>
      <c r="C175" s="17">
        <v>1</v>
      </c>
    </row>
    <row r="176" spans="2:3" x14ac:dyDescent="0.35">
      <c r="B176" s="16">
        <v>1</v>
      </c>
      <c r="C176" s="17">
        <v>1</v>
      </c>
    </row>
    <row r="177" spans="2:3" x14ac:dyDescent="0.35">
      <c r="B177" s="16">
        <v>1</v>
      </c>
      <c r="C177" s="17">
        <v>0.99999999999999989</v>
      </c>
    </row>
    <row r="178" spans="2:3" x14ac:dyDescent="0.35">
      <c r="B178" s="16">
        <v>2</v>
      </c>
      <c r="C178" s="17">
        <v>4</v>
      </c>
    </row>
    <row r="179" spans="2:3" x14ac:dyDescent="0.35">
      <c r="B179" s="16">
        <v>2</v>
      </c>
      <c r="C179" s="17">
        <v>2</v>
      </c>
    </row>
    <row r="180" spans="2:3" x14ac:dyDescent="0.35">
      <c r="B180" s="16">
        <v>3</v>
      </c>
      <c r="C180" s="17">
        <v>4</v>
      </c>
    </row>
    <row r="181" spans="2:3" x14ac:dyDescent="0.35">
      <c r="B181" s="16">
        <v>3</v>
      </c>
      <c r="C181" s="17">
        <v>4.9917588886272668</v>
      </c>
    </row>
    <row r="182" spans="2:3" x14ac:dyDescent="0.35">
      <c r="B182" s="16">
        <v>1</v>
      </c>
      <c r="C182" s="17">
        <v>3</v>
      </c>
    </row>
    <row r="183" spans="2:3" x14ac:dyDescent="0.35">
      <c r="B183" s="16">
        <v>1</v>
      </c>
      <c r="C183" s="17">
        <v>4</v>
      </c>
    </row>
    <row r="184" spans="2:3" x14ac:dyDescent="0.35">
      <c r="B184" s="16">
        <v>1</v>
      </c>
      <c r="C184" s="17">
        <v>3</v>
      </c>
    </row>
    <row r="185" spans="2:3" x14ac:dyDescent="0.35">
      <c r="B185" s="16">
        <v>1</v>
      </c>
      <c r="C185" s="17">
        <v>4</v>
      </c>
    </row>
    <row r="186" spans="2:3" x14ac:dyDescent="0.35">
      <c r="B186" s="16">
        <v>5</v>
      </c>
      <c r="C186" s="17">
        <v>21.886792452830189</v>
      </c>
    </row>
    <row r="187" spans="2:3" x14ac:dyDescent="0.35">
      <c r="B187" s="16">
        <v>5</v>
      </c>
      <c r="C187" s="17">
        <v>29.268292682926827</v>
      </c>
    </row>
    <row r="188" spans="2:3" x14ac:dyDescent="0.35">
      <c r="B188" s="16">
        <v>5</v>
      </c>
      <c r="C188" s="17">
        <v>24.590163934426229</v>
      </c>
    </row>
    <row r="189" spans="2:3" x14ac:dyDescent="0.35">
      <c r="B189" s="16">
        <v>5</v>
      </c>
      <c r="C189" s="17">
        <v>16.216216216216218</v>
      </c>
    </row>
    <row r="190" spans="2:3" x14ac:dyDescent="0.35">
      <c r="B190" s="16">
        <v>5</v>
      </c>
      <c r="C190" s="17">
        <v>4.2372881355932206</v>
      </c>
    </row>
    <row r="191" spans="2:3" x14ac:dyDescent="0.35">
      <c r="B191" s="16">
        <v>5</v>
      </c>
      <c r="C191" s="17">
        <v>6.9124423963133648</v>
      </c>
    </row>
    <row r="192" spans="2:3" x14ac:dyDescent="0.35">
      <c r="B192" s="16">
        <v>5</v>
      </c>
      <c r="C192" s="17">
        <v>14.000000000000002</v>
      </c>
    </row>
    <row r="193" spans="2:3" x14ac:dyDescent="0.35">
      <c r="B193" s="16">
        <v>5</v>
      </c>
      <c r="C193" s="17">
        <v>13.636363636363635</v>
      </c>
    </row>
    <row r="194" spans="2:3" x14ac:dyDescent="0.35">
      <c r="B194" s="16">
        <v>5</v>
      </c>
      <c r="C194" s="17">
        <v>33.6</v>
      </c>
    </row>
    <row r="195" spans="2:3" x14ac:dyDescent="0.35">
      <c r="B195" s="16">
        <v>5</v>
      </c>
      <c r="C195" s="17">
        <v>16.759776536312849</v>
      </c>
    </row>
    <row r="196" spans="2:3" x14ac:dyDescent="0.35">
      <c r="B196" s="16">
        <v>2</v>
      </c>
      <c r="C196" s="17">
        <v>3.5000000000000004</v>
      </c>
    </row>
    <row r="197" spans="2:3" x14ac:dyDescent="0.35">
      <c r="B197" s="16">
        <v>2</v>
      </c>
      <c r="C197" s="17">
        <v>3</v>
      </c>
    </row>
    <row r="198" spans="2:3" x14ac:dyDescent="0.35">
      <c r="B198" s="16">
        <v>3</v>
      </c>
      <c r="C198" s="17">
        <v>3</v>
      </c>
    </row>
    <row r="199" spans="2:3" x14ac:dyDescent="0.35">
      <c r="B199" s="16">
        <v>3</v>
      </c>
      <c r="C199" s="17">
        <v>3</v>
      </c>
    </row>
    <row r="200" spans="2:3" x14ac:dyDescent="0.35">
      <c r="B200" s="16">
        <v>3</v>
      </c>
      <c r="C200" s="17">
        <v>3</v>
      </c>
    </row>
    <row r="201" spans="2:3" x14ac:dyDescent="0.35">
      <c r="B201" s="16">
        <v>2</v>
      </c>
      <c r="C201" s="17">
        <v>3</v>
      </c>
    </row>
    <row r="202" spans="2:3" x14ac:dyDescent="0.35">
      <c r="B202" s="16">
        <v>2</v>
      </c>
      <c r="C202" s="17">
        <v>3</v>
      </c>
    </row>
    <row r="203" spans="2:3" x14ac:dyDescent="0.35">
      <c r="B203" s="16">
        <v>3</v>
      </c>
      <c r="C203" s="17">
        <v>2.7572016460905355</v>
      </c>
    </row>
    <row r="204" spans="2:3" x14ac:dyDescent="0.35">
      <c r="B204" s="16">
        <v>3</v>
      </c>
      <c r="C204" s="17">
        <v>2.8190743338008417</v>
      </c>
    </row>
    <row r="205" spans="2:3" x14ac:dyDescent="0.35">
      <c r="B205" s="16">
        <v>1</v>
      </c>
      <c r="C205" s="17">
        <v>2</v>
      </c>
    </row>
    <row r="206" spans="2:3" x14ac:dyDescent="0.35">
      <c r="B206" s="16">
        <v>1</v>
      </c>
      <c r="C206" s="17">
        <v>2</v>
      </c>
    </row>
    <row r="207" spans="2:3" x14ac:dyDescent="0.35">
      <c r="B207" s="16">
        <v>3</v>
      </c>
      <c r="C207" s="17">
        <v>5</v>
      </c>
    </row>
    <row r="208" spans="2:3" x14ac:dyDescent="0.35">
      <c r="B208" s="16">
        <v>3</v>
      </c>
      <c r="C208" s="17">
        <v>5</v>
      </c>
    </row>
    <row r="209" spans="2:3" x14ac:dyDescent="0.35">
      <c r="B209" s="16">
        <v>3</v>
      </c>
      <c r="C209" s="17">
        <v>5</v>
      </c>
    </row>
    <row r="210" spans="2:3" x14ac:dyDescent="0.35">
      <c r="B210" s="16">
        <v>3</v>
      </c>
      <c r="C210" s="17">
        <v>5</v>
      </c>
    </row>
    <row r="211" spans="2:3" x14ac:dyDescent="0.35">
      <c r="B211" s="16">
        <v>3</v>
      </c>
      <c r="C211" s="17">
        <v>5</v>
      </c>
    </row>
    <row r="212" spans="2:3" x14ac:dyDescent="0.35">
      <c r="B212" s="16">
        <v>3</v>
      </c>
      <c r="C212" s="17">
        <v>4.9948612538540598</v>
      </c>
    </row>
    <row r="213" spans="2:3" x14ac:dyDescent="0.35">
      <c r="B213" s="16">
        <v>3</v>
      </c>
      <c r="C213" s="17">
        <v>4.9948612538540598</v>
      </c>
    </row>
    <row r="214" spans="2:3" x14ac:dyDescent="0.35">
      <c r="B214" s="16">
        <v>3</v>
      </c>
      <c r="C214" s="17">
        <v>4.9948612538540598</v>
      </c>
    </row>
    <row r="215" spans="2:3" x14ac:dyDescent="0.35">
      <c r="B215" s="16">
        <v>3</v>
      </c>
      <c r="C215" s="17">
        <v>4.9948612538540598</v>
      </c>
    </row>
    <row r="216" spans="2:3" x14ac:dyDescent="0.35">
      <c r="B216" s="16">
        <v>3</v>
      </c>
      <c r="C216" s="17">
        <v>4.9948612538540598</v>
      </c>
    </row>
    <row r="217" spans="2:3" x14ac:dyDescent="0.35">
      <c r="B217" s="16">
        <v>3</v>
      </c>
      <c r="C217" s="17">
        <v>4.9948612538540598</v>
      </c>
    </row>
    <row r="218" spans="2:3" x14ac:dyDescent="0.35">
      <c r="B218" s="16">
        <v>4</v>
      </c>
      <c r="C218" s="17">
        <v>30</v>
      </c>
    </row>
    <row r="219" spans="2:3" x14ac:dyDescent="0.35">
      <c r="B219" s="16">
        <v>4</v>
      </c>
      <c r="C219" s="17">
        <v>32.719459791282993</v>
      </c>
    </row>
    <row r="220" spans="2:3" x14ac:dyDescent="0.35">
      <c r="B220" s="16">
        <v>4</v>
      </c>
      <c r="C220" s="17">
        <v>37.313432835820898</v>
      </c>
    </row>
    <row r="221" spans="2:3" x14ac:dyDescent="0.35">
      <c r="B221" s="16">
        <v>4</v>
      </c>
      <c r="C221" s="17">
        <v>17.596566523605151</v>
      </c>
    </row>
    <row r="222" spans="2:3" x14ac:dyDescent="0.35">
      <c r="B222" s="16">
        <v>4</v>
      </c>
      <c r="C222" s="17">
        <v>13.333333333333334</v>
      </c>
    </row>
    <row r="223" spans="2:3" x14ac:dyDescent="0.35">
      <c r="B223" s="16">
        <v>4</v>
      </c>
      <c r="C223" s="17">
        <v>13.333333333333334</v>
      </c>
    </row>
    <row r="224" spans="2:3" x14ac:dyDescent="0.35">
      <c r="B224" s="16">
        <v>4</v>
      </c>
      <c r="C224" s="17">
        <v>13.333333333333334</v>
      </c>
    </row>
    <row r="225" spans="2:3" x14ac:dyDescent="0.35">
      <c r="B225" s="16">
        <v>4</v>
      </c>
      <c r="C225" s="17">
        <v>13.333333333333334</v>
      </c>
    </row>
    <row r="226" spans="2:3" x14ac:dyDescent="0.35">
      <c r="B226" s="16">
        <v>4</v>
      </c>
      <c r="C226" s="17">
        <v>16.129032258064516</v>
      </c>
    </row>
    <row r="227" spans="2:3" x14ac:dyDescent="0.35">
      <c r="B227" s="16">
        <v>4</v>
      </c>
      <c r="C227" s="17">
        <v>16.129032258064516</v>
      </c>
    </row>
    <row r="228" spans="2:3" x14ac:dyDescent="0.35">
      <c r="B228" s="16">
        <v>5</v>
      </c>
      <c r="C228" s="17">
        <v>58.82352941176471</v>
      </c>
    </row>
    <row r="229" spans="2:3" x14ac:dyDescent="0.35">
      <c r="B229" s="16">
        <v>4</v>
      </c>
      <c r="C229" s="17">
        <v>59.210526315789465</v>
      </c>
    </row>
    <row r="230" spans="2:3" x14ac:dyDescent="0.35">
      <c r="B230" s="16">
        <v>4</v>
      </c>
      <c r="C230" s="17">
        <v>59.210526315789465</v>
      </c>
    </row>
    <row r="231" spans="2:3" x14ac:dyDescent="0.35">
      <c r="B231" s="16">
        <v>4</v>
      </c>
      <c r="C231" s="17">
        <v>59.210526315789465</v>
      </c>
    </row>
    <row r="232" spans="2:3" x14ac:dyDescent="0.35">
      <c r="B232" s="16">
        <v>5</v>
      </c>
      <c r="C232" s="17">
        <v>93.055555555555557</v>
      </c>
    </row>
    <row r="233" spans="2:3" x14ac:dyDescent="0.35">
      <c r="B233" s="16">
        <v>5</v>
      </c>
      <c r="C233" s="17">
        <v>93.055555555555557</v>
      </c>
    </row>
    <row r="234" spans="2:3" x14ac:dyDescent="0.35">
      <c r="B234" s="16">
        <v>5</v>
      </c>
      <c r="C234" s="17">
        <v>90.225563909774436</v>
      </c>
    </row>
    <row r="235" spans="2:3" x14ac:dyDescent="0.35">
      <c r="B235" s="16">
        <v>5</v>
      </c>
      <c r="C235" s="17">
        <v>90.225563909774436</v>
      </c>
    </row>
    <row r="236" spans="2:3" x14ac:dyDescent="0.35">
      <c r="B236" s="16">
        <v>5</v>
      </c>
      <c r="C236" s="17">
        <v>100</v>
      </c>
    </row>
    <row r="237" spans="2:3" x14ac:dyDescent="0.35">
      <c r="B237" s="16">
        <v>5</v>
      </c>
      <c r="C237" s="17">
        <v>100</v>
      </c>
    </row>
    <row r="238" spans="2:3" x14ac:dyDescent="0.35">
      <c r="B238" s="16">
        <v>5</v>
      </c>
      <c r="C238" s="17">
        <v>100</v>
      </c>
    </row>
    <row r="239" spans="2:3" x14ac:dyDescent="0.35">
      <c r="B239" s="16">
        <v>5</v>
      </c>
      <c r="C239" s="17">
        <v>95.833333333333343</v>
      </c>
    </row>
    <row r="240" spans="2:3" x14ac:dyDescent="0.35">
      <c r="B240" s="16">
        <v>1</v>
      </c>
      <c r="C240" s="17">
        <v>2</v>
      </c>
    </row>
    <row r="241" spans="2:3" x14ac:dyDescent="0.35">
      <c r="B241" s="16">
        <v>1</v>
      </c>
      <c r="C241" s="17">
        <v>1</v>
      </c>
    </row>
    <row r="242" spans="2:3" x14ac:dyDescent="0.35">
      <c r="B242" s="16">
        <v>3</v>
      </c>
      <c r="C242" s="17">
        <v>5.6140350877192979</v>
      </c>
    </row>
    <row r="243" spans="2:3" x14ac:dyDescent="0.35">
      <c r="B243" s="16">
        <v>3</v>
      </c>
      <c r="C243" s="17">
        <v>2.3529411764705883</v>
      </c>
    </row>
    <row r="244" spans="2:3" x14ac:dyDescent="0.35">
      <c r="B244" s="16">
        <v>3</v>
      </c>
      <c r="C244" s="17">
        <v>1.7142857142857144</v>
      </c>
    </row>
    <row r="245" spans="2:3" x14ac:dyDescent="0.35">
      <c r="B245" s="16">
        <v>2</v>
      </c>
      <c r="C245" s="17">
        <v>3.1428571428571432</v>
      </c>
    </row>
    <row r="246" spans="2:3" x14ac:dyDescent="0.35">
      <c r="B246" s="16">
        <v>2</v>
      </c>
      <c r="C246" s="17">
        <v>2.6</v>
      </c>
    </row>
    <row r="247" spans="2:3" x14ac:dyDescent="0.35">
      <c r="B247" s="16">
        <v>3</v>
      </c>
      <c r="C247" s="17">
        <v>4.770992366412214</v>
      </c>
    </row>
    <row r="248" spans="2:3" x14ac:dyDescent="0.35">
      <c r="B248" s="16">
        <v>3</v>
      </c>
      <c r="C248" s="17">
        <v>4.770992366412214</v>
      </c>
    </row>
    <row r="249" spans="2:3" x14ac:dyDescent="0.35">
      <c r="B249" s="16">
        <v>3</v>
      </c>
      <c r="C249" s="17">
        <v>4.770992366412214</v>
      </c>
    </row>
    <row r="250" spans="2:3" x14ac:dyDescent="0.35">
      <c r="B250" s="16">
        <v>3</v>
      </c>
      <c r="C250" s="17">
        <v>4.770992366412214</v>
      </c>
    </row>
    <row r="251" spans="2:3" x14ac:dyDescent="0.35">
      <c r="B251" s="16">
        <v>3</v>
      </c>
      <c r="C251" s="17">
        <v>4.770992366412214</v>
      </c>
    </row>
    <row r="252" spans="2:3" x14ac:dyDescent="0.35">
      <c r="B252" s="16">
        <v>3</v>
      </c>
      <c r="C252" s="17">
        <v>4.770992366412214</v>
      </c>
    </row>
    <row r="253" spans="2:3" x14ac:dyDescent="0.35">
      <c r="B253" s="16">
        <v>3</v>
      </c>
      <c r="C253" s="17">
        <v>6.9696969696969706</v>
      </c>
    </row>
    <row r="254" spans="2:3" x14ac:dyDescent="0.35">
      <c r="B254" s="16">
        <v>3</v>
      </c>
      <c r="C254" s="17">
        <v>6.9696969696969706</v>
      </c>
    </row>
    <row r="255" spans="2:3" x14ac:dyDescent="0.35">
      <c r="B255" s="16">
        <v>3</v>
      </c>
      <c r="C255" s="17">
        <v>6.9696969696969706</v>
      </c>
    </row>
    <row r="256" spans="2:3" x14ac:dyDescent="0.35">
      <c r="B256" s="16">
        <v>3</v>
      </c>
      <c r="C256" s="17">
        <v>6.9696969696969706</v>
      </c>
    </row>
    <row r="257" spans="2:3" x14ac:dyDescent="0.35">
      <c r="B257" s="16">
        <v>1</v>
      </c>
      <c r="C257" s="17">
        <v>1</v>
      </c>
    </row>
    <row r="258" spans="2:3" x14ac:dyDescent="0.35">
      <c r="B258" s="16">
        <v>1</v>
      </c>
      <c r="C258" s="17">
        <v>1</v>
      </c>
    </row>
    <row r="259" spans="2:3" x14ac:dyDescent="0.35">
      <c r="B259" s="16">
        <v>1</v>
      </c>
      <c r="C259" s="17">
        <v>1.4142857142857144</v>
      </c>
    </row>
    <row r="260" spans="2:3" x14ac:dyDescent="0.35">
      <c r="B260" s="16">
        <v>1</v>
      </c>
      <c r="C260" s="17">
        <v>2.9000000000000004</v>
      </c>
    </row>
    <row r="261" spans="2:3" x14ac:dyDescent="0.35">
      <c r="B261" s="16">
        <v>1</v>
      </c>
      <c r="C261" s="17">
        <v>1.1599999999999999</v>
      </c>
    </row>
    <row r="262" spans="2:3" x14ac:dyDescent="0.35">
      <c r="B262" s="16">
        <v>3</v>
      </c>
      <c r="C262" s="17">
        <v>4.6959459459459456</v>
      </c>
    </row>
    <row r="263" spans="2:3" x14ac:dyDescent="0.35">
      <c r="B263" s="16">
        <v>3</v>
      </c>
      <c r="C263" s="17">
        <v>2.9065743944636679</v>
      </c>
    </row>
    <row r="264" spans="2:3" x14ac:dyDescent="0.35">
      <c r="B264" s="16">
        <v>2</v>
      </c>
      <c r="C264" s="17">
        <v>2.5555555555555558</v>
      </c>
    </row>
    <row r="265" spans="2:3" x14ac:dyDescent="0.35">
      <c r="B265" s="16">
        <v>3</v>
      </c>
      <c r="C265" s="17">
        <v>2.8000000000000003</v>
      </c>
    </row>
    <row r="266" spans="2:3" x14ac:dyDescent="0.35">
      <c r="B266" s="16">
        <v>2</v>
      </c>
      <c r="C266" s="17">
        <v>2.5555555555555558</v>
      </c>
    </row>
    <row r="267" spans="2:3" x14ac:dyDescent="0.35">
      <c r="B267" s="16">
        <v>4</v>
      </c>
      <c r="C267" s="17">
        <v>94.92063492063491</v>
      </c>
    </row>
    <row r="268" spans="2:3" x14ac:dyDescent="0.35">
      <c r="B268" s="16">
        <v>4</v>
      </c>
      <c r="C268" s="17">
        <v>99.666666666666671</v>
      </c>
    </row>
    <row r="269" spans="2:3" x14ac:dyDescent="0.35">
      <c r="B269" s="16">
        <v>5</v>
      </c>
      <c r="C269" s="17">
        <v>121.91780821917808</v>
      </c>
    </row>
    <row r="270" spans="2:3" x14ac:dyDescent="0.35">
      <c r="B270" s="16">
        <v>4</v>
      </c>
      <c r="C270" s="17">
        <v>134.19354838709677</v>
      </c>
    </row>
    <row r="271" spans="2:3" x14ac:dyDescent="0.35">
      <c r="B271" s="16">
        <v>5</v>
      </c>
      <c r="C271" s="17">
        <v>94.144144144144136</v>
      </c>
    </row>
    <row r="272" spans="2:3" x14ac:dyDescent="0.35">
      <c r="B272" s="16">
        <v>5</v>
      </c>
      <c r="C272" s="17">
        <v>200</v>
      </c>
    </row>
    <row r="273" spans="2:3" x14ac:dyDescent="0.35">
      <c r="B273" s="16">
        <v>5</v>
      </c>
      <c r="C273" s="17">
        <v>202.803738317757</v>
      </c>
    </row>
    <row r="274" spans="2:3" x14ac:dyDescent="0.35">
      <c r="B274" s="16">
        <v>2</v>
      </c>
      <c r="C274" s="17">
        <v>4</v>
      </c>
    </row>
    <row r="275" spans="2:3" x14ac:dyDescent="0.35">
      <c r="B275" s="16">
        <v>1</v>
      </c>
      <c r="C275" s="17">
        <v>1</v>
      </c>
    </row>
    <row r="276" spans="2:3" x14ac:dyDescent="0.35">
      <c r="B276" s="16">
        <v>1</v>
      </c>
      <c r="C276" s="17">
        <v>1</v>
      </c>
    </row>
    <row r="277" spans="2:3" x14ac:dyDescent="0.35">
      <c r="B277" s="16">
        <v>1</v>
      </c>
      <c r="C277" s="17">
        <v>2</v>
      </c>
    </row>
    <row r="278" spans="2:3" x14ac:dyDescent="0.35">
      <c r="B278" s="16">
        <v>1</v>
      </c>
      <c r="C278" s="17">
        <v>2</v>
      </c>
    </row>
    <row r="279" spans="2:3" x14ac:dyDescent="0.35">
      <c r="B279" s="16">
        <v>3</v>
      </c>
      <c r="C279" s="17">
        <v>5.75</v>
      </c>
    </row>
    <row r="280" spans="2:3" x14ac:dyDescent="0.35">
      <c r="B280" s="16">
        <v>3</v>
      </c>
      <c r="C280" s="17">
        <v>4.7304347826086959</v>
      </c>
    </row>
    <row r="281" spans="2:3" x14ac:dyDescent="0.35">
      <c r="B281" s="16">
        <v>3</v>
      </c>
      <c r="C281" s="17">
        <v>7.0000000000000009</v>
      </c>
    </row>
    <row r="282" spans="2:3" x14ac:dyDescent="0.35">
      <c r="B282" s="16">
        <v>3</v>
      </c>
      <c r="C282" s="17">
        <v>4.8</v>
      </c>
    </row>
    <row r="283" spans="2:3" x14ac:dyDescent="0.35">
      <c r="B283" s="16">
        <v>3</v>
      </c>
      <c r="C283" s="17">
        <v>5</v>
      </c>
    </row>
    <row r="284" spans="2:3" x14ac:dyDescent="0.35">
      <c r="B284" s="16">
        <v>3</v>
      </c>
      <c r="C284" s="17">
        <v>5</v>
      </c>
    </row>
    <row r="285" spans="2:3" x14ac:dyDescent="0.35">
      <c r="B285" s="16">
        <v>4</v>
      </c>
      <c r="C285" s="17">
        <v>25</v>
      </c>
    </row>
    <row r="286" spans="2:3" x14ac:dyDescent="0.35">
      <c r="B286" s="16">
        <v>4</v>
      </c>
      <c r="C286" s="17">
        <v>25</v>
      </c>
    </row>
    <row r="287" spans="2:3" x14ac:dyDescent="0.35">
      <c r="B287" s="16">
        <v>4</v>
      </c>
      <c r="C287" s="17">
        <v>99.59</v>
      </c>
    </row>
    <row r="288" spans="2:3" x14ac:dyDescent="0.35">
      <c r="B288" s="16">
        <v>4</v>
      </c>
      <c r="C288" s="17">
        <v>99.550000000000011</v>
      </c>
    </row>
    <row r="289" spans="2:3" x14ac:dyDescent="0.35">
      <c r="B289" s="16">
        <v>4</v>
      </c>
      <c r="C289" s="17">
        <v>99.71</v>
      </c>
    </row>
    <row r="290" spans="2:3" x14ac:dyDescent="0.35">
      <c r="B290" s="16">
        <v>4</v>
      </c>
      <c r="C290" s="17">
        <v>99.71</v>
      </c>
    </row>
    <row r="291" spans="2:3" x14ac:dyDescent="0.35">
      <c r="B291" s="16">
        <v>4</v>
      </c>
      <c r="C291" s="17">
        <v>99.700000000000017</v>
      </c>
    </row>
    <row r="292" spans="2:3" x14ac:dyDescent="0.35">
      <c r="B292" s="16">
        <v>4</v>
      </c>
      <c r="C292" s="17">
        <v>99.700000000000017</v>
      </c>
    </row>
    <row r="293" spans="2:3" x14ac:dyDescent="0.35">
      <c r="B293" s="16">
        <v>5</v>
      </c>
      <c r="C293" s="17">
        <v>100</v>
      </c>
    </row>
    <row r="294" spans="2:3" x14ac:dyDescent="0.35">
      <c r="B294" s="16">
        <v>5</v>
      </c>
      <c r="C294" s="17">
        <v>100</v>
      </c>
    </row>
    <row r="295" spans="2:3" x14ac:dyDescent="0.35">
      <c r="B295" s="16">
        <v>6</v>
      </c>
      <c r="C295" s="17">
        <v>111.11111111111111</v>
      </c>
    </row>
  </sheetData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1083-D25B-4C2A-808D-094A10C00CD6}">
  <sheetPr codeName="Sheet14">
    <tabColor theme="8" tint="0.79998168889431442"/>
  </sheetPr>
  <dimension ref="B2:AG14"/>
  <sheetViews>
    <sheetView showGridLines="0" zoomScaleNormal="100" workbookViewId="0"/>
  </sheetViews>
  <sheetFormatPr defaultColWidth="9" defaultRowHeight="15" x14ac:dyDescent="0.55000000000000004"/>
  <cols>
    <col min="1" max="1" width="3.6640625" style="5" customWidth="1"/>
    <col min="2" max="2" width="2.75" style="5" customWidth="1"/>
    <col min="3" max="3" width="12.1640625" style="5" customWidth="1"/>
    <col min="4" max="4" width="5.58203125" style="5" customWidth="1"/>
    <col min="5" max="5" width="9" style="5"/>
    <col min="6" max="6" width="2.1640625" style="5" customWidth="1"/>
    <col min="7" max="7" width="10.08203125" style="5" bestFit="1" customWidth="1"/>
    <col min="8" max="19" width="5.58203125" style="5" customWidth="1"/>
    <col min="20" max="20" width="9" style="5"/>
    <col min="21" max="21" width="22.08203125" style="5" customWidth="1"/>
    <col min="22" max="33" width="7.58203125" style="5" customWidth="1"/>
    <col min="34" max="16384" width="9" style="5"/>
  </cols>
  <sheetData>
    <row r="2" spans="2:33" x14ac:dyDescent="0.55000000000000004">
      <c r="B2" s="5" t="s">
        <v>76</v>
      </c>
    </row>
    <row r="3" spans="2:33" ht="15.5" thickBot="1" x14ac:dyDescent="0.6">
      <c r="B3" s="5" t="s">
        <v>77</v>
      </c>
      <c r="D3" s="14"/>
      <c r="F3" s="5" t="s">
        <v>78</v>
      </c>
      <c r="S3" s="14" t="s">
        <v>93</v>
      </c>
      <c r="U3" s="5" t="s">
        <v>79</v>
      </c>
      <c r="AG3" s="14" t="s">
        <v>93</v>
      </c>
    </row>
    <row r="4" spans="2:33" ht="15.5" thickBot="1" x14ac:dyDescent="0.6">
      <c r="B4" s="39" t="s">
        <v>60</v>
      </c>
      <c r="C4" s="40"/>
      <c r="D4" s="21"/>
      <c r="F4" s="39" t="s">
        <v>60</v>
      </c>
      <c r="G4" s="40"/>
      <c r="H4" s="29" t="s">
        <v>66</v>
      </c>
      <c r="I4" s="29" t="s">
        <v>15</v>
      </c>
      <c r="J4" s="29" t="s">
        <v>16</v>
      </c>
      <c r="K4" s="29" t="s">
        <v>17</v>
      </c>
      <c r="L4" s="29" t="s">
        <v>18</v>
      </c>
      <c r="M4" s="29" t="s">
        <v>19</v>
      </c>
      <c r="N4" s="29" t="s">
        <v>20</v>
      </c>
      <c r="O4" s="29" t="s">
        <v>21</v>
      </c>
      <c r="P4" s="29" t="s">
        <v>22</v>
      </c>
      <c r="Q4" s="29" t="s">
        <v>23</v>
      </c>
      <c r="R4" s="29" t="s">
        <v>24</v>
      </c>
      <c r="S4" s="29" t="s">
        <v>25</v>
      </c>
      <c r="U4" s="21"/>
      <c r="V4" s="29" t="s">
        <v>66</v>
      </c>
      <c r="W4" s="29" t="s">
        <v>15</v>
      </c>
      <c r="X4" s="29" t="s">
        <v>16</v>
      </c>
      <c r="Y4" s="29" t="s">
        <v>17</v>
      </c>
      <c r="Z4" s="29" t="s">
        <v>18</v>
      </c>
      <c r="AA4" s="29" t="s">
        <v>19</v>
      </c>
      <c r="AB4" s="29" t="s">
        <v>20</v>
      </c>
      <c r="AC4" s="29" t="s">
        <v>21</v>
      </c>
      <c r="AD4" s="29" t="s">
        <v>22</v>
      </c>
      <c r="AE4" s="29" t="s">
        <v>23</v>
      </c>
      <c r="AF4" s="29" t="s">
        <v>24</v>
      </c>
      <c r="AG4" s="29" t="s">
        <v>25</v>
      </c>
    </row>
    <row r="5" spans="2:33" ht="16" thickTop="1" thickBot="1" x14ac:dyDescent="0.6">
      <c r="B5" s="41" t="s">
        <v>61</v>
      </c>
      <c r="C5" s="42"/>
      <c r="D5" s="22">
        <v>203</v>
      </c>
      <c r="F5" s="41" t="s">
        <v>61</v>
      </c>
      <c r="G5" s="42"/>
      <c r="H5" s="22">
        <v>203</v>
      </c>
      <c r="I5" s="22">
        <v>203</v>
      </c>
      <c r="J5" s="22">
        <v>203</v>
      </c>
      <c r="K5" s="22">
        <v>203</v>
      </c>
      <c r="L5" s="22">
        <v>203</v>
      </c>
      <c r="M5" s="22">
        <v>203</v>
      </c>
      <c r="N5" s="22">
        <v>203</v>
      </c>
      <c r="O5" s="22">
        <v>203</v>
      </c>
      <c r="P5" s="22">
        <v>203</v>
      </c>
      <c r="Q5" s="22">
        <v>203</v>
      </c>
      <c r="R5" s="22">
        <v>203</v>
      </c>
      <c r="S5" s="22">
        <v>203</v>
      </c>
      <c r="U5" s="30" t="s">
        <v>95</v>
      </c>
      <c r="V5" s="22">
        <v>652</v>
      </c>
      <c r="W5" s="22">
        <v>795</v>
      </c>
      <c r="X5" s="22">
        <v>885</v>
      </c>
      <c r="Y5" s="22">
        <v>925</v>
      </c>
      <c r="Z5" s="22">
        <v>1013</v>
      </c>
      <c r="AA5" s="22">
        <v>955</v>
      </c>
      <c r="AB5" s="22">
        <v>920</v>
      </c>
      <c r="AC5" s="22">
        <v>853</v>
      </c>
      <c r="AD5" s="22">
        <v>784</v>
      </c>
      <c r="AE5" s="22">
        <v>816</v>
      </c>
      <c r="AF5" s="22">
        <v>780</v>
      </c>
      <c r="AG5" s="22">
        <v>914</v>
      </c>
    </row>
    <row r="6" spans="2:33" ht="15.5" thickBot="1" x14ac:dyDescent="0.6">
      <c r="B6" s="23"/>
      <c r="C6" s="34" t="s">
        <v>62</v>
      </c>
      <c r="D6" s="25">
        <v>49</v>
      </c>
      <c r="F6" s="23"/>
      <c r="G6" s="34" t="s">
        <v>62</v>
      </c>
      <c r="H6" s="25">
        <v>49</v>
      </c>
      <c r="I6" s="25">
        <v>49</v>
      </c>
      <c r="J6" s="25">
        <v>49</v>
      </c>
      <c r="K6" s="25">
        <v>49</v>
      </c>
      <c r="L6" s="25">
        <v>49</v>
      </c>
      <c r="M6" s="25">
        <v>49</v>
      </c>
      <c r="N6" s="25">
        <v>49</v>
      </c>
      <c r="O6" s="25">
        <v>49</v>
      </c>
      <c r="P6" s="25">
        <v>49</v>
      </c>
      <c r="Q6" s="25">
        <v>49</v>
      </c>
      <c r="R6" s="25">
        <v>49</v>
      </c>
      <c r="S6" s="25">
        <v>49</v>
      </c>
      <c r="U6" s="31" t="s">
        <v>96</v>
      </c>
      <c r="V6" s="25">
        <v>817</v>
      </c>
      <c r="W6" s="25">
        <v>860</v>
      </c>
      <c r="X6" s="25">
        <v>875</v>
      </c>
      <c r="Y6" s="25">
        <v>998</v>
      </c>
      <c r="Z6" s="25">
        <v>1011</v>
      </c>
      <c r="AA6" s="25">
        <v>930</v>
      </c>
      <c r="AB6" s="25">
        <v>941</v>
      </c>
      <c r="AC6" s="25">
        <v>858</v>
      </c>
      <c r="AD6" s="25">
        <v>899</v>
      </c>
      <c r="AE6" s="25">
        <v>873</v>
      </c>
      <c r="AF6" s="25">
        <v>813</v>
      </c>
      <c r="AG6" s="25">
        <v>840</v>
      </c>
    </row>
    <row r="7" spans="2:33" ht="15.5" thickBot="1" x14ac:dyDescent="0.6">
      <c r="B7" s="23"/>
      <c r="C7" s="26" t="s">
        <v>63</v>
      </c>
      <c r="D7" s="27">
        <v>34</v>
      </c>
      <c r="F7" s="23"/>
      <c r="G7" s="26" t="s">
        <v>63</v>
      </c>
      <c r="H7" s="27">
        <v>34</v>
      </c>
      <c r="I7" s="27">
        <v>34</v>
      </c>
      <c r="J7" s="27">
        <v>34</v>
      </c>
      <c r="K7" s="27">
        <v>34</v>
      </c>
      <c r="L7" s="27">
        <v>34</v>
      </c>
      <c r="M7" s="27">
        <v>34</v>
      </c>
      <c r="N7" s="27">
        <v>34</v>
      </c>
      <c r="O7" s="27">
        <v>34</v>
      </c>
      <c r="P7" s="27">
        <v>34</v>
      </c>
      <c r="Q7" s="27">
        <v>34</v>
      </c>
      <c r="R7" s="27">
        <v>34</v>
      </c>
      <c r="S7" s="27">
        <v>34</v>
      </c>
      <c r="U7" s="32" t="s">
        <v>94</v>
      </c>
      <c r="V7" s="33">
        <v>0.8</v>
      </c>
      <c r="W7" s="33">
        <v>0.92</v>
      </c>
      <c r="X7" s="33">
        <v>1.01</v>
      </c>
      <c r="Y7" s="33">
        <v>0.93</v>
      </c>
      <c r="Z7" s="33">
        <v>1</v>
      </c>
      <c r="AA7" s="33">
        <v>1.03</v>
      </c>
      <c r="AB7" s="33">
        <v>0.98</v>
      </c>
      <c r="AC7" s="33">
        <v>0.99</v>
      </c>
      <c r="AD7" s="33">
        <v>0.87</v>
      </c>
      <c r="AE7" s="33">
        <v>0.93</v>
      </c>
      <c r="AF7" s="33">
        <v>0.96</v>
      </c>
      <c r="AG7" s="33">
        <v>1.0900000000000001</v>
      </c>
    </row>
    <row r="8" spans="2:33" ht="15.5" thickBot="1" x14ac:dyDescent="0.6">
      <c r="B8" s="28"/>
      <c r="C8" s="24" t="s">
        <v>64</v>
      </c>
      <c r="D8" s="25">
        <v>120</v>
      </c>
      <c r="F8" s="28"/>
      <c r="G8" s="24" t="s">
        <v>64</v>
      </c>
      <c r="H8" s="25">
        <v>120</v>
      </c>
      <c r="I8" s="25">
        <v>120</v>
      </c>
      <c r="J8" s="25">
        <v>120</v>
      </c>
      <c r="K8" s="25">
        <v>120</v>
      </c>
      <c r="L8" s="25">
        <v>120</v>
      </c>
      <c r="M8" s="25">
        <v>120</v>
      </c>
      <c r="N8" s="25">
        <v>120</v>
      </c>
      <c r="O8" s="25">
        <v>120</v>
      </c>
      <c r="P8" s="25">
        <v>120</v>
      </c>
      <c r="Q8" s="25">
        <v>120</v>
      </c>
      <c r="R8" s="25">
        <v>120</v>
      </c>
      <c r="S8" s="25">
        <v>120</v>
      </c>
    </row>
    <row r="9" spans="2:33" ht="15.5" thickBot="1" x14ac:dyDescent="0.6">
      <c r="B9" s="43" t="s">
        <v>65</v>
      </c>
      <c r="C9" s="44"/>
      <c r="D9" s="27">
        <v>59</v>
      </c>
      <c r="F9" s="43" t="s">
        <v>67</v>
      </c>
      <c r="G9" s="44"/>
      <c r="H9" s="27">
        <v>0</v>
      </c>
      <c r="I9" s="27">
        <v>0</v>
      </c>
      <c r="J9" s="27">
        <v>59</v>
      </c>
      <c r="K9" s="27">
        <v>59</v>
      </c>
      <c r="L9" s="27">
        <v>59</v>
      </c>
      <c r="M9" s="27">
        <v>59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</row>
    <row r="14" spans="2:33" x14ac:dyDescent="0.55000000000000004">
      <c r="M14" s="1"/>
    </row>
  </sheetData>
  <mergeCells count="6">
    <mergeCell ref="B4:C4"/>
    <mergeCell ref="B5:C5"/>
    <mergeCell ref="B9:C9"/>
    <mergeCell ref="F4:G4"/>
    <mergeCell ref="F5:G5"/>
    <mergeCell ref="F9:G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48ECE-9939-4576-9143-66DB43F2D49E}">
  <sheetPr codeName="Sheet3">
    <tabColor theme="8" tint="0.79998168889431442"/>
  </sheetPr>
  <dimension ref="A1:AA27"/>
  <sheetViews>
    <sheetView showGridLines="0" zoomScale="85" zoomScaleNormal="85" workbookViewId="0"/>
  </sheetViews>
  <sheetFormatPr defaultColWidth="9" defaultRowHeight="15" x14ac:dyDescent="0.55000000000000004"/>
  <cols>
    <col min="1" max="1" width="3.6640625" style="5" customWidth="1"/>
    <col min="2" max="2" width="9" style="2" customWidth="1"/>
    <col min="3" max="16384" width="9" style="2"/>
  </cols>
  <sheetData>
    <row r="1" spans="2:27" s="5" customFormat="1" x14ac:dyDescent="0.55000000000000004"/>
    <row r="2" spans="2:27" s="5" customFormat="1" x14ac:dyDescent="0.55000000000000004">
      <c r="B2" s="5" t="s">
        <v>68</v>
      </c>
    </row>
    <row r="3" spans="2:27" s="5" customFormat="1" x14ac:dyDescent="0.55000000000000004">
      <c r="B3" s="5" t="s">
        <v>36</v>
      </c>
      <c r="N3" s="14" t="s">
        <v>37</v>
      </c>
    </row>
    <row r="4" spans="2:27" x14ac:dyDescent="0.55000000000000004">
      <c r="B4" s="19" t="s">
        <v>27</v>
      </c>
      <c r="C4" s="19" t="s">
        <v>14</v>
      </c>
      <c r="D4" s="19" t="s">
        <v>15</v>
      </c>
      <c r="E4" s="19" t="s">
        <v>16</v>
      </c>
      <c r="F4" s="19" t="s">
        <v>17</v>
      </c>
      <c r="G4" s="19" t="s">
        <v>18</v>
      </c>
      <c r="H4" s="19" t="s">
        <v>19</v>
      </c>
      <c r="I4" s="19" t="s">
        <v>20</v>
      </c>
      <c r="J4" s="19" t="s">
        <v>21</v>
      </c>
      <c r="K4" s="19" t="s">
        <v>22</v>
      </c>
      <c r="L4" s="19" t="s">
        <v>23</v>
      </c>
      <c r="M4" s="19" t="s">
        <v>24</v>
      </c>
      <c r="N4" s="19" t="s">
        <v>25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x14ac:dyDescent="0.55000000000000004">
      <c r="B5" s="19" t="s">
        <v>26</v>
      </c>
      <c r="C5" s="20">
        <v>155.6662515566625</v>
      </c>
      <c r="D5" s="20">
        <v>146.32627646326276</v>
      </c>
      <c r="E5" s="20">
        <v>127.64632627646326</v>
      </c>
      <c r="F5" s="20">
        <v>121.41967621419676</v>
      </c>
      <c r="G5" s="20">
        <v>113.11747613117475</v>
      </c>
      <c r="H5" s="20">
        <v>120.38190120381901</v>
      </c>
      <c r="I5" s="20">
        <v>131.79742631797427</v>
      </c>
      <c r="J5" s="20">
        <v>142.17517642175176</v>
      </c>
      <c r="K5" s="20">
        <v>147.3640514736405</v>
      </c>
      <c r="L5" s="20">
        <v>147.3640514736405</v>
      </c>
      <c r="M5" s="20">
        <v>145.28850145288501</v>
      </c>
      <c r="N5" s="20">
        <v>131.79742631797427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2:27" x14ac:dyDescent="0.55000000000000004">
      <c r="B6" s="19" t="s">
        <v>28</v>
      </c>
      <c r="C6" s="20">
        <v>383.97675383976753</v>
      </c>
      <c r="D6" s="20">
        <v>351.80572851805726</v>
      </c>
      <c r="E6" s="20">
        <v>300.95475300954752</v>
      </c>
      <c r="F6" s="20">
        <v>288.50145288501454</v>
      </c>
      <c r="G6" s="20">
        <v>286.425902864259</v>
      </c>
      <c r="H6" s="20">
        <v>297.84142797841429</v>
      </c>
      <c r="I6" s="20">
        <v>310.29472810294726</v>
      </c>
      <c r="J6" s="20">
        <v>317.55915317559152</v>
      </c>
      <c r="K6" s="20">
        <v>301.99252801992526</v>
      </c>
      <c r="L6" s="20">
        <v>301.99252801992526</v>
      </c>
      <c r="M6" s="20">
        <v>322.74802822748029</v>
      </c>
      <c r="N6" s="20">
        <v>362.18347862183481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2:27" x14ac:dyDescent="0.55000000000000004">
      <c r="B7" s="19" t="s">
        <v>29</v>
      </c>
      <c r="C7" s="20">
        <v>715.02698215026976</v>
      </c>
      <c r="D7" s="20">
        <v>725.4047322540473</v>
      </c>
      <c r="E7" s="20">
        <v>735.78248235782485</v>
      </c>
      <c r="F7" s="20">
        <v>736.82025736820253</v>
      </c>
      <c r="G7" s="20">
        <v>731.63138231631376</v>
      </c>
      <c r="H7" s="20">
        <v>722.29140722291402</v>
      </c>
      <c r="I7" s="20">
        <v>709.8381070983811</v>
      </c>
      <c r="J7" s="20">
        <v>705.68700705687002</v>
      </c>
      <c r="K7" s="20">
        <v>699.46035699460356</v>
      </c>
      <c r="L7" s="20">
        <v>705.68700705687002</v>
      </c>
      <c r="M7" s="20">
        <v>710.87588210875879</v>
      </c>
      <c r="N7" s="20">
        <v>706.72478206724782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2:27" x14ac:dyDescent="0.55000000000000004">
      <c r="B8" s="19" t="s">
        <v>30</v>
      </c>
      <c r="C8" s="20">
        <v>390.20340390203404</v>
      </c>
      <c r="D8" s="20">
        <v>376.71232876712327</v>
      </c>
      <c r="E8" s="20">
        <v>372.5612287256123</v>
      </c>
      <c r="F8" s="20">
        <v>356.99460356994604</v>
      </c>
      <c r="G8" s="20">
        <v>359.07015359070152</v>
      </c>
      <c r="H8" s="20">
        <v>366.33457866334578</v>
      </c>
      <c r="I8" s="20">
        <v>369.44790369447901</v>
      </c>
      <c r="J8" s="20">
        <v>378.78787878787881</v>
      </c>
      <c r="K8" s="20">
        <v>373.59900373599004</v>
      </c>
      <c r="L8" s="20">
        <v>374.63677874636778</v>
      </c>
      <c r="M8" s="20">
        <v>375.67455375674552</v>
      </c>
      <c r="N8" s="20">
        <v>377.75010377750101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2:27" x14ac:dyDescent="0.55000000000000004">
      <c r="B9" s="19" t="s">
        <v>31</v>
      </c>
      <c r="C9" s="20">
        <v>118.30635118306351</v>
      </c>
      <c r="D9" s="20">
        <v>115.19302615193025</v>
      </c>
      <c r="E9" s="20">
        <v>106.89082606890825</v>
      </c>
      <c r="F9" s="20">
        <v>106.89082606890825</v>
      </c>
      <c r="G9" s="20">
        <v>104.81527604815275</v>
      </c>
      <c r="H9" s="20">
        <v>104.81527604815275</v>
      </c>
      <c r="I9" s="20">
        <v>102.73972602739725</v>
      </c>
      <c r="J9" s="20">
        <v>93.39975093399751</v>
      </c>
      <c r="K9" s="20">
        <v>93.39975093399751</v>
      </c>
      <c r="L9" s="20">
        <v>97.55085097550851</v>
      </c>
      <c r="M9" s="20">
        <v>100.66417600664175</v>
      </c>
      <c r="N9" s="20">
        <v>117.26857617268575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2:27" x14ac:dyDescent="0.55000000000000004">
      <c r="B10" s="19" t="s">
        <v>32</v>
      </c>
      <c r="C10" s="20">
        <v>444.16770444167702</v>
      </c>
      <c r="D10" s="20">
        <v>478.41427978414276</v>
      </c>
      <c r="E10" s="20">
        <v>490.86757990867579</v>
      </c>
      <c r="F10" s="20">
        <v>485.67870485678702</v>
      </c>
      <c r="G10" s="20">
        <v>462.84765462847656</v>
      </c>
      <c r="H10" s="20">
        <v>446.24325446243256</v>
      </c>
      <c r="I10" s="20">
        <v>437.94105437941056</v>
      </c>
      <c r="J10" s="20">
        <v>427.56330427563302</v>
      </c>
      <c r="K10" s="20">
        <v>436.90327936903282</v>
      </c>
      <c r="L10" s="20">
        <v>432.75217932752179</v>
      </c>
      <c r="M10" s="20">
        <v>437.94105437941056</v>
      </c>
      <c r="N10" s="20">
        <v>444.16770444167702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2:27" x14ac:dyDescent="0.55000000000000004">
      <c r="B11" s="19" t="s">
        <v>35</v>
      </c>
      <c r="C11" s="20">
        <v>258.40597758405977</v>
      </c>
      <c r="D11" s="20">
        <v>253.21710253217103</v>
      </c>
      <c r="E11" s="20">
        <v>261.519302615193</v>
      </c>
      <c r="F11" s="20">
        <v>261.519302615193</v>
      </c>
      <c r="G11" s="20">
        <v>262.5570776255708</v>
      </c>
      <c r="H11" s="20">
        <v>254.25487754254877</v>
      </c>
      <c r="I11" s="20">
        <v>255.29265255292651</v>
      </c>
      <c r="J11" s="20">
        <v>259.44375259443751</v>
      </c>
      <c r="K11" s="20">
        <v>260.48152760481526</v>
      </c>
      <c r="L11" s="20">
        <v>259.44375259443751</v>
      </c>
      <c r="M11" s="20">
        <v>260.48152760481526</v>
      </c>
      <c r="N11" s="20">
        <v>255.29265255292651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7" x14ac:dyDescent="0.55000000000000004">
      <c r="B12" s="19" t="s">
        <v>33</v>
      </c>
      <c r="C12" s="20">
        <v>81.984225819842251</v>
      </c>
      <c r="D12" s="20">
        <v>81.984225819842251</v>
      </c>
      <c r="E12" s="20">
        <v>83.022000830220009</v>
      </c>
      <c r="F12" s="20">
        <v>79.908675799086751</v>
      </c>
      <c r="G12" s="20">
        <v>73.68202573682025</v>
      </c>
      <c r="H12" s="20">
        <v>72.644250726442507</v>
      </c>
      <c r="I12" s="20">
        <v>76.795350767953508</v>
      </c>
      <c r="J12" s="20">
        <v>89.248650892486509</v>
      </c>
      <c r="K12" s="20">
        <v>84.059775840597752</v>
      </c>
      <c r="L12" s="20">
        <v>79.908675799086751</v>
      </c>
      <c r="M12" s="20">
        <v>80.946450809464508</v>
      </c>
      <c r="N12" s="20">
        <v>80.946450809464508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2:27" x14ac:dyDescent="0.55000000000000004">
      <c r="B13" s="19" t="s">
        <v>34</v>
      </c>
      <c r="C13" s="20">
        <v>297.84142797841429</v>
      </c>
      <c r="D13" s="20">
        <v>298.87920298879203</v>
      </c>
      <c r="E13" s="20">
        <v>286.425902864259</v>
      </c>
      <c r="F13" s="20">
        <v>280.19925280199254</v>
      </c>
      <c r="G13" s="20">
        <v>283.31257783312577</v>
      </c>
      <c r="H13" s="20">
        <v>281.23702781237029</v>
      </c>
      <c r="I13" s="20">
        <v>283.31257783312577</v>
      </c>
      <c r="J13" s="20">
        <v>291.61477791614777</v>
      </c>
      <c r="K13" s="20">
        <v>285.38812785388126</v>
      </c>
      <c r="L13" s="20">
        <v>278.123702781237</v>
      </c>
      <c r="M13" s="20">
        <v>292.65255292652552</v>
      </c>
      <c r="N13" s="20">
        <v>293.69032793690326</v>
      </c>
    </row>
    <row r="14" spans="2:27" x14ac:dyDescent="0.5500000000000000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2:27" x14ac:dyDescent="0.55000000000000004">
      <c r="B15" s="5" t="s">
        <v>38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4" t="s">
        <v>37</v>
      </c>
    </row>
    <row r="16" spans="2:27" x14ac:dyDescent="0.55000000000000004">
      <c r="B16" s="19" t="s">
        <v>27</v>
      </c>
      <c r="C16" s="19" t="s">
        <v>14</v>
      </c>
      <c r="D16" s="19" t="s">
        <v>15</v>
      </c>
      <c r="E16" s="19" t="s">
        <v>16</v>
      </c>
      <c r="F16" s="19" t="s">
        <v>17</v>
      </c>
      <c r="G16" s="19" t="s">
        <v>18</v>
      </c>
      <c r="H16" s="19" t="s">
        <v>19</v>
      </c>
      <c r="I16" s="19" t="s">
        <v>20</v>
      </c>
      <c r="J16" s="19" t="s">
        <v>21</v>
      </c>
      <c r="K16" s="19" t="s">
        <v>22</v>
      </c>
      <c r="L16" s="19" t="s">
        <v>23</v>
      </c>
      <c r="M16" s="19" t="s">
        <v>24</v>
      </c>
      <c r="N16" s="19" t="s">
        <v>25</v>
      </c>
    </row>
    <row r="17" spans="2:14" x14ac:dyDescent="0.55000000000000004">
      <c r="B17" s="19" t="s">
        <v>26</v>
      </c>
      <c r="C17" s="20">
        <v>639.19999999999982</v>
      </c>
      <c r="D17" s="20">
        <v>589.0999999999998</v>
      </c>
      <c r="E17" s="20">
        <v>576.79999999999995</v>
      </c>
      <c r="F17" s="20">
        <v>499.5</v>
      </c>
      <c r="G17" s="20">
        <v>534</v>
      </c>
      <c r="H17" s="20">
        <v>515.5</v>
      </c>
      <c r="I17" s="20">
        <v>550.09999999999991</v>
      </c>
      <c r="J17" s="20">
        <v>575.29999999999984</v>
      </c>
      <c r="K17" s="20">
        <v>649.19999999999993</v>
      </c>
      <c r="L17" s="20">
        <v>649.09999999999991</v>
      </c>
      <c r="M17" s="20">
        <v>679.99999999999989</v>
      </c>
      <c r="N17" s="20">
        <v>688.39999999999986</v>
      </c>
    </row>
    <row r="18" spans="2:14" x14ac:dyDescent="0.55000000000000004">
      <c r="B18" s="19" t="s">
        <v>28</v>
      </c>
      <c r="C18" s="20">
        <v>384.8</v>
      </c>
      <c r="D18" s="20">
        <v>335.9</v>
      </c>
      <c r="E18" s="20">
        <v>418.90000000000003</v>
      </c>
      <c r="F18" s="20">
        <v>500</v>
      </c>
      <c r="G18" s="20">
        <v>515.70000000000005</v>
      </c>
      <c r="H18" s="20">
        <v>464.59999999999997</v>
      </c>
      <c r="I18" s="20">
        <v>433.1</v>
      </c>
      <c r="J18" s="20">
        <v>433.20000000000005</v>
      </c>
      <c r="K18" s="20">
        <v>481.5</v>
      </c>
      <c r="L18" s="20">
        <v>503.8</v>
      </c>
      <c r="M18" s="20">
        <v>500.90000000000003</v>
      </c>
      <c r="N18" s="20">
        <v>437.40000000000003</v>
      </c>
    </row>
    <row r="19" spans="2:14" x14ac:dyDescent="0.55000000000000004">
      <c r="B19" s="19" t="s">
        <v>29</v>
      </c>
      <c r="C19" s="20">
        <v>1155</v>
      </c>
      <c r="D19" s="20">
        <v>1070</v>
      </c>
      <c r="E19" s="20">
        <v>1236</v>
      </c>
      <c r="F19" s="20">
        <v>1654</v>
      </c>
      <c r="G19" s="20">
        <v>1641</v>
      </c>
      <c r="H19" s="20">
        <v>1627</v>
      </c>
      <c r="I19" s="20">
        <v>1141</v>
      </c>
      <c r="J19" s="20">
        <v>1336</v>
      </c>
      <c r="K19" s="20">
        <v>1641</v>
      </c>
      <c r="L19" s="20">
        <v>1743</v>
      </c>
      <c r="M19" s="20">
        <v>1697</v>
      </c>
      <c r="N19" s="20">
        <v>1557</v>
      </c>
    </row>
    <row r="20" spans="2:14" x14ac:dyDescent="0.55000000000000004">
      <c r="B20" s="19" t="s">
        <v>30</v>
      </c>
      <c r="C20" s="20">
        <v>1446</v>
      </c>
      <c r="D20" s="20">
        <v>1386</v>
      </c>
      <c r="E20" s="20">
        <v>1409</v>
      </c>
      <c r="F20" s="20">
        <v>1559</v>
      </c>
      <c r="G20" s="20">
        <v>1587</v>
      </c>
      <c r="H20" s="20">
        <v>1518</v>
      </c>
      <c r="I20" s="20">
        <v>1442</v>
      </c>
      <c r="J20" s="20">
        <v>1281</v>
      </c>
      <c r="K20" s="20">
        <v>1312</v>
      </c>
      <c r="L20" s="20">
        <v>1372</v>
      </c>
      <c r="M20" s="20">
        <v>1525</v>
      </c>
      <c r="N20" s="20">
        <v>1542</v>
      </c>
    </row>
    <row r="21" spans="2:14" x14ac:dyDescent="0.55000000000000004">
      <c r="B21" s="19" t="s">
        <v>31</v>
      </c>
      <c r="C21" s="20">
        <v>272.03999999999996</v>
      </c>
      <c r="D21" s="20">
        <v>252.74193548387098</v>
      </c>
      <c r="E21" s="20">
        <v>261.14499999999992</v>
      </c>
      <c r="F21" s="20">
        <v>321.33387096774197</v>
      </c>
      <c r="G21" s="20">
        <v>323.27419354838713</v>
      </c>
      <c r="H21" s="20">
        <v>299.57666666666677</v>
      </c>
      <c r="I21" s="20">
        <v>307.57419354838703</v>
      </c>
      <c r="J21" s="20">
        <v>309.01499999999993</v>
      </c>
      <c r="K21" s="20">
        <v>317.24838709677425</v>
      </c>
      <c r="L21" s="20">
        <v>315.37741935483876</v>
      </c>
      <c r="M21" s="20">
        <v>320.34642857142859</v>
      </c>
      <c r="N21" s="20">
        <v>263.89838709677417</v>
      </c>
    </row>
    <row r="22" spans="2:14" x14ac:dyDescent="0.55000000000000004">
      <c r="B22" s="19" t="s">
        <v>32</v>
      </c>
      <c r="C22" s="20">
        <v>700.92183289853699</v>
      </c>
      <c r="D22" s="20">
        <v>755.55755925892834</v>
      </c>
      <c r="E22" s="20">
        <v>813.44850046168051</v>
      </c>
      <c r="F22" s="20">
        <v>945.63551612903234</v>
      </c>
      <c r="G22" s="20">
        <v>931.37364516129037</v>
      </c>
      <c r="H22" s="20">
        <v>860.60256666666669</v>
      </c>
      <c r="I22" s="20">
        <v>757.40654294002047</v>
      </c>
      <c r="J22" s="20">
        <v>773.96106795245259</v>
      </c>
      <c r="K22" s="20">
        <v>898.29079123404938</v>
      </c>
      <c r="L22" s="20">
        <v>925.25696068796083</v>
      </c>
      <c r="M22" s="20">
        <v>923.65603211653229</v>
      </c>
      <c r="N22" s="20">
        <v>861.00593730680828</v>
      </c>
    </row>
    <row r="23" spans="2:14" x14ac:dyDescent="0.55000000000000004">
      <c r="B23" s="19" t="s">
        <v>35</v>
      </c>
      <c r="C23" s="20">
        <v>931.82366669999999</v>
      </c>
      <c r="D23" s="20">
        <v>933.68283870000005</v>
      </c>
      <c r="E23" s="20">
        <v>898.5059</v>
      </c>
      <c r="F23" s="20">
        <v>973.72319349999998</v>
      </c>
      <c r="G23" s="20">
        <v>950.94333329999995</v>
      </c>
      <c r="H23" s="20">
        <v>735.31936670000005</v>
      </c>
      <c r="I23" s="20">
        <v>701.0423548</v>
      </c>
      <c r="J23" s="20">
        <v>702.0948333</v>
      </c>
      <c r="K23" s="20">
        <v>986.1954839</v>
      </c>
      <c r="L23" s="20">
        <v>1038.780968</v>
      </c>
      <c r="M23" s="20">
        <v>1047.43</v>
      </c>
      <c r="N23" s="20">
        <v>933.0423548</v>
      </c>
    </row>
    <row r="24" spans="2:14" x14ac:dyDescent="0.55000000000000004">
      <c r="B24" s="19" t="s">
        <v>33</v>
      </c>
      <c r="C24" s="20">
        <v>656.4</v>
      </c>
      <c r="D24" s="20">
        <v>644.29999999999995</v>
      </c>
      <c r="E24" s="20">
        <v>660.1</v>
      </c>
      <c r="F24" s="20">
        <v>688.4</v>
      </c>
      <c r="G24" s="20">
        <v>638.30000000000007</v>
      </c>
      <c r="H24" s="20">
        <v>642.69999999999993</v>
      </c>
      <c r="I24" s="20">
        <v>615.1</v>
      </c>
      <c r="J24" s="20">
        <v>344.3</v>
      </c>
      <c r="K24" s="20">
        <v>655.49999999999989</v>
      </c>
      <c r="L24" s="20">
        <v>679.6</v>
      </c>
      <c r="M24" s="20">
        <v>683.7</v>
      </c>
      <c r="N24" s="20">
        <v>643.1</v>
      </c>
    </row>
    <row r="25" spans="2:14" x14ac:dyDescent="0.55000000000000004">
      <c r="B25" s="19" t="s">
        <v>34</v>
      </c>
      <c r="C25" s="20">
        <v>557.79717800000003</v>
      </c>
      <c r="D25" s="20">
        <v>532.58585600000004</v>
      </c>
      <c r="E25" s="20">
        <v>543.69964119999997</v>
      </c>
      <c r="F25" s="20">
        <v>614.15499999999997</v>
      </c>
      <c r="G25" s="20">
        <v>640.95809999999994</v>
      </c>
      <c r="H25" s="20">
        <v>658.84490000000005</v>
      </c>
      <c r="I25" s="20">
        <v>554.91039999999998</v>
      </c>
      <c r="J25" s="20">
        <v>515.70349999999996</v>
      </c>
      <c r="K25" s="20">
        <v>586.49890000000005</v>
      </c>
      <c r="L25" s="20">
        <v>545.3415</v>
      </c>
      <c r="M25" s="20">
        <v>536.39269999999999</v>
      </c>
      <c r="N25" s="20">
        <v>516.47479999999996</v>
      </c>
    </row>
    <row r="26" spans="2:14" x14ac:dyDescent="0.5500000000000000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5500000000000000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A274B-98DC-4870-9084-62BDAE12FDCC}">
  <sheetPr codeName="Sheet2">
    <tabColor theme="8" tint="0.79998168889431442"/>
  </sheetPr>
  <dimension ref="B2:N25"/>
  <sheetViews>
    <sheetView showGridLines="0" zoomScale="85" zoomScaleNormal="85" workbookViewId="0"/>
  </sheetViews>
  <sheetFormatPr defaultColWidth="9" defaultRowHeight="15" x14ac:dyDescent="0.55000000000000004"/>
  <cols>
    <col min="1" max="1" width="3.6640625" style="5" customWidth="1"/>
    <col min="2" max="16384" width="9" style="5"/>
  </cols>
  <sheetData>
    <row r="2" spans="2:14" x14ac:dyDescent="0.55000000000000004">
      <c r="B2" s="5" t="s">
        <v>69</v>
      </c>
    </row>
    <row r="3" spans="2:14" x14ac:dyDescent="0.55000000000000004">
      <c r="B3" s="5" t="s">
        <v>40</v>
      </c>
      <c r="N3" s="14" t="s">
        <v>37</v>
      </c>
    </row>
    <row r="4" spans="2:14" x14ac:dyDescent="0.55000000000000004">
      <c r="B4" s="19" t="s">
        <v>27</v>
      </c>
      <c r="C4" s="19" t="s">
        <v>14</v>
      </c>
      <c r="D4" s="19" t="s">
        <v>15</v>
      </c>
      <c r="E4" s="19" t="s">
        <v>16</v>
      </c>
      <c r="F4" s="19" t="s">
        <v>17</v>
      </c>
      <c r="G4" s="19" t="s">
        <v>18</v>
      </c>
      <c r="H4" s="19" t="s">
        <v>19</v>
      </c>
      <c r="I4" s="19" t="s">
        <v>20</v>
      </c>
      <c r="J4" s="19" t="s">
        <v>21</v>
      </c>
      <c r="K4" s="19" t="s">
        <v>22</v>
      </c>
      <c r="L4" s="19" t="s">
        <v>23</v>
      </c>
      <c r="M4" s="19" t="s">
        <v>24</v>
      </c>
      <c r="N4" s="19" t="s">
        <v>25</v>
      </c>
    </row>
    <row r="5" spans="2:14" x14ac:dyDescent="0.55000000000000004">
      <c r="B5" s="19" t="s">
        <v>26</v>
      </c>
      <c r="C5" s="20">
        <v>139.0618513906185</v>
      </c>
      <c r="D5" s="20">
        <v>122.45745122457451</v>
      </c>
      <c r="E5" s="20">
        <v>113.11747613117475</v>
      </c>
      <c r="F5" s="20">
        <v>106.89082606890825</v>
      </c>
      <c r="G5" s="20">
        <v>105.85305105853051</v>
      </c>
      <c r="H5" s="20">
        <v>115.19302615193025</v>
      </c>
      <c r="I5" s="20">
        <v>127.64632627646326</v>
      </c>
      <c r="J5" s="20">
        <v>147.3640514736405</v>
      </c>
      <c r="K5" s="20">
        <v>155.6662515566625</v>
      </c>
      <c r="L5" s="20">
        <v>157.74180157741802</v>
      </c>
      <c r="M5" s="20">
        <v>156.70402656704027</v>
      </c>
      <c r="N5" s="20">
        <v>147.3640514736405</v>
      </c>
    </row>
    <row r="6" spans="2:14" x14ac:dyDescent="0.55000000000000004">
      <c r="B6" s="19" t="s">
        <v>28</v>
      </c>
      <c r="C6" s="20">
        <v>345.57907845579081</v>
      </c>
      <c r="D6" s="20">
        <v>340.39020340390204</v>
      </c>
      <c r="E6" s="20">
        <v>312.3702781237028</v>
      </c>
      <c r="F6" s="20">
        <v>293.69032793690326</v>
      </c>
      <c r="G6" s="20">
        <v>286.425902864259</v>
      </c>
      <c r="H6" s="20">
        <v>294.728102947281</v>
      </c>
      <c r="I6" s="20">
        <v>303.030303030303</v>
      </c>
      <c r="J6" s="20">
        <v>319.634703196347</v>
      </c>
      <c r="K6" s="20">
        <v>322.74802822748029</v>
      </c>
      <c r="L6" s="20">
        <v>309.25695309256952</v>
      </c>
      <c r="M6" s="20">
        <v>306.14362806143629</v>
      </c>
      <c r="N6" s="20">
        <v>326.89912826899126</v>
      </c>
    </row>
    <row r="7" spans="2:14" x14ac:dyDescent="0.55000000000000004">
      <c r="B7" s="19" t="s">
        <v>29</v>
      </c>
      <c r="C7" s="20">
        <v>661.06268161062678</v>
      </c>
      <c r="D7" s="20">
        <v>697.38480697384807</v>
      </c>
      <c r="E7" s="20">
        <v>707.76255707762562</v>
      </c>
      <c r="F7" s="20">
        <v>716.06475716064756</v>
      </c>
      <c r="G7" s="20">
        <v>691.15815691158161</v>
      </c>
      <c r="H7" s="20">
        <v>671.44043171440433</v>
      </c>
      <c r="I7" s="20">
        <v>662.10045662100458</v>
      </c>
      <c r="J7" s="20">
        <v>645.49605645496058</v>
      </c>
      <c r="K7" s="20">
        <v>641.34495641344961</v>
      </c>
      <c r="L7" s="20">
        <v>643.42050643420509</v>
      </c>
      <c r="M7" s="20">
        <v>651.72270651722704</v>
      </c>
      <c r="N7" s="20">
        <v>658.9871315898713</v>
      </c>
    </row>
    <row r="8" spans="2:14" x14ac:dyDescent="0.55000000000000004">
      <c r="B8" s="19" t="s">
        <v>30</v>
      </c>
      <c r="C8" s="20">
        <v>383.97675383976753</v>
      </c>
      <c r="D8" s="20">
        <v>401.61892901618927</v>
      </c>
      <c r="E8" s="20">
        <v>418.22332918223327</v>
      </c>
      <c r="F8" s="20">
        <v>405.7700290577003</v>
      </c>
      <c r="G8" s="20">
        <v>378.78787878787881</v>
      </c>
      <c r="H8" s="20">
        <v>376.71232876712327</v>
      </c>
      <c r="I8" s="20">
        <v>379.82565379825655</v>
      </c>
      <c r="J8" s="20">
        <v>395.39227895392281</v>
      </c>
      <c r="K8" s="20">
        <v>386.05230386052301</v>
      </c>
      <c r="L8" s="20">
        <v>389.1656288916563</v>
      </c>
      <c r="M8" s="20">
        <v>394.35450394354501</v>
      </c>
      <c r="N8" s="20">
        <v>382.93897882938978</v>
      </c>
    </row>
    <row r="9" spans="2:14" x14ac:dyDescent="0.55000000000000004">
      <c r="B9" s="19" t="s">
        <v>31</v>
      </c>
      <c r="C9" s="20">
        <v>80.946450809464508</v>
      </c>
      <c r="D9" s="20">
        <v>76.795350767953508</v>
      </c>
      <c r="E9" s="20">
        <v>80.946450809464508</v>
      </c>
      <c r="F9" s="20">
        <v>78.870900788709008</v>
      </c>
      <c r="G9" s="20">
        <v>78.870900788709008</v>
      </c>
      <c r="H9" s="20">
        <v>76.795350767953508</v>
      </c>
      <c r="I9" s="20">
        <v>79.908675799086751</v>
      </c>
      <c r="J9" s="20">
        <v>77.833125778331251</v>
      </c>
      <c r="K9" s="20">
        <v>70.568700705687007</v>
      </c>
      <c r="L9" s="20">
        <v>73.68202573682025</v>
      </c>
      <c r="M9" s="20">
        <v>78.870900788709008</v>
      </c>
      <c r="N9" s="20">
        <v>81.984225819842251</v>
      </c>
    </row>
    <row r="10" spans="2:14" x14ac:dyDescent="0.55000000000000004">
      <c r="B10" s="19" t="s">
        <v>32</v>
      </c>
      <c r="C10" s="20">
        <v>376.71232876712327</v>
      </c>
      <c r="D10" s="20">
        <v>388.12785388127855</v>
      </c>
      <c r="E10" s="20">
        <v>390.20340390203404</v>
      </c>
      <c r="F10" s="20">
        <v>343.50352843503526</v>
      </c>
      <c r="G10" s="20">
        <v>348.69240348692404</v>
      </c>
      <c r="H10" s="20">
        <v>345.57907845579081</v>
      </c>
      <c r="I10" s="20">
        <v>334.16355334163552</v>
      </c>
      <c r="J10" s="20">
        <v>345.57907845579081</v>
      </c>
      <c r="K10" s="20">
        <v>339.35242839352429</v>
      </c>
      <c r="L10" s="20">
        <v>347.65462847654629</v>
      </c>
      <c r="M10" s="20">
        <v>342.46575342465752</v>
      </c>
      <c r="N10" s="20">
        <v>346.61685346616855</v>
      </c>
    </row>
    <row r="11" spans="2:14" x14ac:dyDescent="0.55000000000000004">
      <c r="B11" s="19" t="s">
        <v>35</v>
      </c>
      <c r="C11" s="20">
        <v>200.29057700290576</v>
      </c>
      <c r="D11" s="20">
        <v>202.36612702366128</v>
      </c>
      <c r="E11" s="20">
        <v>205.47945205479451</v>
      </c>
      <c r="F11" s="20">
        <v>207.55500207555002</v>
      </c>
      <c r="G11" s="20">
        <v>207.55500207555002</v>
      </c>
      <c r="H11" s="20">
        <v>201.32835201328351</v>
      </c>
      <c r="I11" s="20">
        <v>204.44167704441676</v>
      </c>
      <c r="J11" s="20">
        <v>196.13947696139476</v>
      </c>
      <c r="K11" s="20">
        <v>200.29057700290576</v>
      </c>
      <c r="L11" s="20">
        <v>199.25280199252802</v>
      </c>
      <c r="M11" s="20">
        <v>204.44167704441676</v>
      </c>
      <c r="N11" s="20">
        <v>195.10170195101702</v>
      </c>
    </row>
    <row r="12" spans="2:14" x14ac:dyDescent="0.55000000000000004">
      <c r="B12" s="19" t="s">
        <v>33</v>
      </c>
      <c r="C12" s="20">
        <v>104.81527604815275</v>
      </c>
      <c r="D12" s="20">
        <v>98.588625985886253</v>
      </c>
      <c r="E12" s="20">
        <v>100.66417600664175</v>
      </c>
      <c r="F12" s="20">
        <v>94.437525944375253</v>
      </c>
      <c r="G12" s="20">
        <v>95.47530095475301</v>
      </c>
      <c r="H12" s="20">
        <v>94.437525944375253</v>
      </c>
      <c r="I12" s="20">
        <v>88.210875882108752</v>
      </c>
      <c r="J12" s="20">
        <v>99.62640099626401</v>
      </c>
      <c r="K12" s="20">
        <v>90.286425902864252</v>
      </c>
      <c r="L12" s="20">
        <v>88.210875882108752</v>
      </c>
      <c r="M12" s="20">
        <v>93.39975093399751</v>
      </c>
      <c r="N12" s="20">
        <v>98.588625985886253</v>
      </c>
    </row>
    <row r="13" spans="2:14" x14ac:dyDescent="0.55000000000000004">
      <c r="B13" s="19" t="s">
        <v>34</v>
      </c>
      <c r="C13" s="20">
        <v>305.10585305105855</v>
      </c>
      <c r="D13" s="20">
        <v>301.99252801992526</v>
      </c>
      <c r="E13" s="20">
        <v>283.31257783312577</v>
      </c>
      <c r="F13" s="20">
        <v>265.67040265670403</v>
      </c>
      <c r="G13" s="20">
        <v>259.44375259443751</v>
      </c>
      <c r="H13" s="20">
        <v>256.33042756330428</v>
      </c>
      <c r="I13" s="20">
        <v>256.33042756330428</v>
      </c>
      <c r="J13" s="20">
        <v>283.31257783312577</v>
      </c>
      <c r="K13" s="20">
        <v>269.821502698215</v>
      </c>
      <c r="L13" s="20">
        <v>264.63262764632628</v>
      </c>
      <c r="M13" s="20">
        <v>306.14362806143629</v>
      </c>
      <c r="N13" s="20">
        <v>321.71025321710255</v>
      </c>
    </row>
    <row r="15" spans="2:14" x14ac:dyDescent="0.55000000000000004">
      <c r="B15" s="5" t="s">
        <v>39</v>
      </c>
      <c r="N15" s="14" t="s">
        <v>37</v>
      </c>
    </row>
    <row r="16" spans="2:14" x14ac:dyDescent="0.55000000000000004">
      <c r="B16" s="19" t="s">
        <v>27</v>
      </c>
      <c r="C16" s="19" t="s">
        <v>14</v>
      </c>
      <c r="D16" s="19" t="s">
        <v>15</v>
      </c>
      <c r="E16" s="19" t="s">
        <v>16</v>
      </c>
      <c r="F16" s="19" t="s">
        <v>17</v>
      </c>
      <c r="G16" s="19" t="s">
        <v>18</v>
      </c>
      <c r="H16" s="19" t="s">
        <v>19</v>
      </c>
      <c r="I16" s="19" t="s">
        <v>20</v>
      </c>
      <c r="J16" s="19" t="s">
        <v>21</v>
      </c>
      <c r="K16" s="19" t="s">
        <v>22</v>
      </c>
      <c r="L16" s="19" t="s">
        <v>23</v>
      </c>
      <c r="M16" s="19" t="s">
        <v>24</v>
      </c>
      <c r="N16" s="19" t="s">
        <v>25</v>
      </c>
    </row>
    <row r="17" spans="2:14" x14ac:dyDescent="0.55000000000000004">
      <c r="B17" s="19" t="s">
        <v>26</v>
      </c>
      <c r="C17" s="20">
        <v>950.2</v>
      </c>
      <c r="D17" s="20">
        <v>908.80000000000007</v>
      </c>
      <c r="E17" s="20">
        <v>894.7</v>
      </c>
      <c r="F17" s="20">
        <v>793.80000000000007</v>
      </c>
      <c r="G17" s="20">
        <v>816.30000000000007</v>
      </c>
      <c r="H17" s="20">
        <v>722.00000000000011</v>
      </c>
      <c r="I17" s="20">
        <v>826.9</v>
      </c>
      <c r="J17" s="20">
        <v>857.9</v>
      </c>
      <c r="K17" s="20">
        <v>970.4</v>
      </c>
      <c r="L17" s="20">
        <v>970.4</v>
      </c>
      <c r="M17" s="20">
        <v>1001.1999999999999</v>
      </c>
      <c r="N17" s="20">
        <v>1009.5999999999999</v>
      </c>
    </row>
    <row r="18" spans="2:14" x14ac:dyDescent="0.55000000000000004">
      <c r="B18" s="19" t="s">
        <v>28</v>
      </c>
      <c r="C18" s="20">
        <v>725.7</v>
      </c>
      <c r="D18" s="20">
        <v>626.70000000000005</v>
      </c>
      <c r="E18" s="20">
        <v>820.59999999999991</v>
      </c>
      <c r="F18" s="20">
        <v>931.9</v>
      </c>
      <c r="G18" s="20">
        <v>954.80000000000007</v>
      </c>
      <c r="H18" s="20">
        <v>784</v>
      </c>
      <c r="I18" s="20">
        <v>698</v>
      </c>
      <c r="J18" s="20">
        <v>784.4</v>
      </c>
      <c r="K18" s="20">
        <v>895.1</v>
      </c>
      <c r="L18" s="20">
        <v>871.4</v>
      </c>
      <c r="M18" s="20">
        <v>850.4</v>
      </c>
      <c r="N18" s="20">
        <v>872.7</v>
      </c>
    </row>
    <row r="19" spans="2:14" x14ac:dyDescent="0.55000000000000004">
      <c r="B19" s="19" t="s">
        <v>29</v>
      </c>
      <c r="C19" s="20">
        <v>5988</v>
      </c>
      <c r="D19" s="20">
        <v>5580</v>
      </c>
      <c r="E19" s="20">
        <v>6049</v>
      </c>
      <c r="F19" s="20">
        <v>6807</v>
      </c>
      <c r="G19" s="20">
        <v>7006</v>
      </c>
      <c r="H19" s="20">
        <v>6305</v>
      </c>
      <c r="I19" s="20">
        <v>4788</v>
      </c>
      <c r="J19" s="20">
        <v>5633</v>
      </c>
      <c r="K19" s="20">
        <v>6328</v>
      </c>
      <c r="L19" s="20">
        <v>6294</v>
      </c>
      <c r="M19" s="20">
        <v>6161</v>
      </c>
      <c r="N19" s="20">
        <v>6312</v>
      </c>
    </row>
    <row r="20" spans="2:14" x14ac:dyDescent="0.55000000000000004">
      <c r="B20" s="19" t="s">
        <v>30</v>
      </c>
      <c r="C20" s="20">
        <v>4400</v>
      </c>
      <c r="D20" s="20">
        <v>4167</v>
      </c>
      <c r="E20" s="20">
        <v>4168</v>
      </c>
      <c r="F20" s="20">
        <v>4712</v>
      </c>
      <c r="G20" s="20">
        <v>4791</v>
      </c>
      <c r="H20" s="20">
        <v>4668</v>
      </c>
      <c r="I20" s="20">
        <v>4489</v>
      </c>
      <c r="J20" s="20">
        <v>4004</v>
      </c>
      <c r="K20" s="20">
        <v>3961</v>
      </c>
      <c r="L20" s="20">
        <v>4077</v>
      </c>
      <c r="M20" s="20">
        <v>4566</v>
      </c>
      <c r="N20" s="20">
        <v>4611</v>
      </c>
    </row>
    <row r="21" spans="2:14" x14ac:dyDescent="0.55000000000000004">
      <c r="B21" s="19" t="s">
        <v>31</v>
      </c>
      <c r="C21" s="20">
        <v>1152.8699999999999</v>
      </c>
      <c r="D21" s="20">
        <v>987.83870967741927</v>
      </c>
      <c r="E21" s="20">
        <v>1133.1533333333334</v>
      </c>
      <c r="F21" s="20">
        <v>1205.8193548387096</v>
      </c>
      <c r="G21" s="20">
        <v>1205.741935483871</v>
      </c>
      <c r="H21" s="20">
        <v>1106.0533333333331</v>
      </c>
      <c r="I21" s="20">
        <v>977.52903225806426</v>
      </c>
      <c r="J21" s="20">
        <v>984.84333333333313</v>
      </c>
      <c r="K21" s="20">
        <v>1186.6741935483869</v>
      </c>
      <c r="L21" s="20">
        <v>1208.6903225806452</v>
      </c>
      <c r="M21" s="20">
        <v>1198.735714285714</v>
      </c>
      <c r="N21" s="20">
        <v>1005.6935483870966</v>
      </c>
    </row>
    <row r="22" spans="2:14" x14ac:dyDescent="0.55000000000000004">
      <c r="B22" s="19" t="s">
        <v>32</v>
      </c>
      <c r="C22" s="20">
        <v>2473.3102793279431</v>
      </c>
      <c r="D22" s="20">
        <v>2678.2086736820247</v>
      </c>
      <c r="E22" s="20">
        <v>2772.0281301051946</v>
      </c>
      <c r="F22" s="20">
        <v>3178.4302357880756</v>
      </c>
      <c r="G22" s="20">
        <v>3272.2652617361659</v>
      </c>
      <c r="H22" s="20">
        <v>3272.2300365258338</v>
      </c>
      <c r="I22" s="20">
        <v>2840.7347976052761</v>
      </c>
      <c r="J22" s="20">
        <v>2529.1965173735371</v>
      </c>
      <c r="K22" s="20">
        <v>3028.5151447253706</v>
      </c>
      <c r="L22" s="20">
        <v>3203.9315405405405</v>
      </c>
      <c r="M22" s="20">
        <v>3201.4616833976834</v>
      </c>
      <c r="N22" s="20">
        <v>2954.86499588895</v>
      </c>
    </row>
    <row r="23" spans="2:14" x14ac:dyDescent="0.55000000000000004">
      <c r="B23" s="19" t="s">
        <v>35</v>
      </c>
      <c r="C23" s="20">
        <v>1939.9098333333332</v>
      </c>
      <c r="D23" s="20">
        <v>1994.3154516129032</v>
      </c>
      <c r="E23" s="20">
        <v>1870.8663666666666</v>
      </c>
      <c r="F23" s="20">
        <v>2097.0657096774194</v>
      </c>
      <c r="G23" s="20">
        <v>2075.2057333333332</v>
      </c>
      <c r="H23" s="20">
        <v>1767.0934333333332</v>
      </c>
      <c r="I23" s="20">
        <v>1654.6147419354841</v>
      </c>
      <c r="J23" s="20">
        <v>1640.6478333333337</v>
      </c>
      <c r="K23" s="20">
        <v>2074.1817741935483</v>
      </c>
      <c r="L23" s="20">
        <v>2173.3163225806452</v>
      </c>
      <c r="M23" s="20">
        <v>2198.1902857142863</v>
      </c>
      <c r="N23" s="20">
        <v>1923.2296129032256</v>
      </c>
    </row>
    <row r="24" spans="2:14" x14ac:dyDescent="0.55000000000000004">
      <c r="B24" s="19" t="s">
        <v>33</v>
      </c>
      <c r="C24" s="20">
        <v>872.1</v>
      </c>
      <c r="D24" s="20">
        <v>861.09999999999991</v>
      </c>
      <c r="E24" s="20">
        <v>878.40000000000009</v>
      </c>
      <c r="F24" s="20">
        <v>940.3</v>
      </c>
      <c r="G24" s="20">
        <v>857.6</v>
      </c>
      <c r="H24" s="20">
        <v>845.4</v>
      </c>
      <c r="I24" s="20">
        <v>823.69999999999993</v>
      </c>
      <c r="J24" s="20">
        <v>563.6</v>
      </c>
      <c r="K24" s="20">
        <v>928.59999999999991</v>
      </c>
      <c r="L24" s="20">
        <v>952.70000000000016</v>
      </c>
      <c r="M24" s="20">
        <v>956.8</v>
      </c>
      <c r="N24" s="20">
        <v>867.00000000000011</v>
      </c>
    </row>
    <row r="25" spans="2:14" x14ac:dyDescent="0.55000000000000004">
      <c r="B25" s="19" t="s">
        <v>34</v>
      </c>
      <c r="C25" s="20">
        <v>2304.3159999999998</v>
      </c>
      <c r="D25" s="20">
        <v>2124.1669999999999</v>
      </c>
      <c r="E25" s="20">
        <v>2411.4670000000001</v>
      </c>
      <c r="F25" s="20">
        <v>2688.9119999999998</v>
      </c>
      <c r="G25" s="20">
        <v>2769.3119999999999</v>
      </c>
      <c r="H25" s="20">
        <v>2730.9360000000001</v>
      </c>
      <c r="I25" s="20">
        <v>2220.5210000000002</v>
      </c>
      <c r="J25" s="20">
        <v>2171.23</v>
      </c>
      <c r="K25" s="20">
        <v>2553.0810000000001</v>
      </c>
      <c r="L25" s="20">
        <v>2511.181</v>
      </c>
      <c r="M25" s="20">
        <v>2503.0810000000001</v>
      </c>
      <c r="N25" s="20">
        <v>2120.2510000000002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9A70-3533-4F72-894E-226512679C84}">
  <sheetPr codeName="Sheet4">
    <tabColor theme="8" tint="0.79998168889431442"/>
  </sheetPr>
  <dimension ref="B2:N25"/>
  <sheetViews>
    <sheetView showGridLines="0" zoomScale="85" zoomScaleNormal="85" workbookViewId="0"/>
  </sheetViews>
  <sheetFormatPr defaultColWidth="9" defaultRowHeight="15" x14ac:dyDescent="0.55000000000000004"/>
  <cols>
    <col min="1" max="1" width="3.6640625" style="5" customWidth="1"/>
    <col min="2" max="16384" width="9" style="5"/>
  </cols>
  <sheetData>
    <row r="2" spans="2:14" x14ac:dyDescent="0.55000000000000004">
      <c r="B2" s="5" t="s">
        <v>70</v>
      </c>
    </row>
    <row r="3" spans="2:14" x14ac:dyDescent="0.55000000000000004">
      <c r="B3" s="5" t="s">
        <v>41</v>
      </c>
      <c r="N3" s="14" t="s">
        <v>37</v>
      </c>
    </row>
    <row r="4" spans="2:14" x14ac:dyDescent="0.55000000000000004">
      <c r="B4" s="19" t="s">
        <v>27</v>
      </c>
      <c r="C4" s="19" t="s">
        <v>14</v>
      </c>
      <c r="D4" s="19" t="s">
        <v>15</v>
      </c>
      <c r="E4" s="19" t="s">
        <v>16</v>
      </c>
      <c r="F4" s="19" t="s">
        <v>17</v>
      </c>
      <c r="G4" s="19" t="s">
        <v>18</v>
      </c>
      <c r="H4" s="19" t="s">
        <v>19</v>
      </c>
      <c r="I4" s="19" t="s">
        <v>20</v>
      </c>
      <c r="J4" s="19" t="s">
        <v>21</v>
      </c>
      <c r="K4" s="19" t="s">
        <v>22</v>
      </c>
      <c r="L4" s="19" t="s">
        <v>23</v>
      </c>
      <c r="M4" s="19" t="s">
        <v>24</v>
      </c>
      <c r="N4" s="19" t="s">
        <v>25</v>
      </c>
    </row>
    <row r="5" spans="2:14" x14ac:dyDescent="0.55000000000000004">
      <c r="B5" s="19" t="s">
        <v>26</v>
      </c>
      <c r="C5" s="20">
        <v>311.332503113325</v>
      </c>
      <c r="D5" s="20">
        <v>309.25695309256952</v>
      </c>
      <c r="E5" s="20">
        <v>299.91697799916977</v>
      </c>
      <c r="F5" s="20">
        <v>241.80157741801577</v>
      </c>
      <c r="G5" s="20">
        <v>290.57700290577003</v>
      </c>
      <c r="H5" s="20">
        <v>290.57700290577003</v>
      </c>
      <c r="I5" s="20">
        <v>290.57700290577003</v>
      </c>
      <c r="J5" s="20">
        <v>433.78995433789953</v>
      </c>
      <c r="K5" s="20">
        <v>315.48360315483603</v>
      </c>
      <c r="L5" s="20">
        <v>315.48360315483603</v>
      </c>
      <c r="M5" s="20">
        <v>314.44582814445829</v>
      </c>
      <c r="N5" s="20">
        <v>315.48360315483603</v>
      </c>
    </row>
    <row r="6" spans="2:14" x14ac:dyDescent="0.55000000000000004">
      <c r="B6" s="19" t="s">
        <v>28</v>
      </c>
      <c r="C6" s="20">
        <v>1694.686591946866</v>
      </c>
      <c r="D6" s="20">
        <v>1122.8725612287255</v>
      </c>
      <c r="E6" s="20">
        <v>981.73515981735159</v>
      </c>
      <c r="F6" s="20">
        <v>963.0552096305521</v>
      </c>
      <c r="G6" s="20">
        <v>974.47073474470733</v>
      </c>
      <c r="H6" s="20">
        <v>1607.5134910751349</v>
      </c>
      <c r="I6" s="20">
        <v>1806.7662930676629</v>
      </c>
      <c r="J6" s="20">
        <v>1567.0402656704027</v>
      </c>
      <c r="K6" s="20">
        <v>1567.0402656704027</v>
      </c>
      <c r="L6" s="20">
        <v>1660.4400166044002</v>
      </c>
      <c r="M6" s="20">
        <v>1736.1975923619759</v>
      </c>
      <c r="N6" s="20">
        <v>1736.1975923619759</v>
      </c>
    </row>
    <row r="7" spans="2:14" x14ac:dyDescent="0.55000000000000004">
      <c r="B7" s="19" t="s">
        <v>29</v>
      </c>
      <c r="C7" s="20">
        <v>2127.4387712743878</v>
      </c>
      <c r="D7" s="20">
        <v>1834.7862183478621</v>
      </c>
      <c r="E7" s="20">
        <v>2117.0610211706103</v>
      </c>
      <c r="F7" s="20">
        <v>2150.2698215026981</v>
      </c>
      <c r="G7" s="20">
        <v>2166.8742216687424</v>
      </c>
      <c r="H7" s="20">
        <v>1859.6928185969282</v>
      </c>
      <c r="I7" s="20">
        <v>1516.1892901618928</v>
      </c>
      <c r="J7" s="20">
        <v>1922.997094229971</v>
      </c>
      <c r="K7" s="20">
        <v>1763.1797426317974</v>
      </c>
      <c r="L7" s="20">
        <v>1528.642590286426</v>
      </c>
      <c r="M7" s="20">
        <v>2128.4765462847654</v>
      </c>
      <c r="N7" s="20">
        <v>2131.5898713158986</v>
      </c>
    </row>
    <row r="8" spans="2:14" x14ac:dyDescent="0.55000000000000004">
      <c r="B8" s="19" t="s">
        <v>30</v>
      </c>
      <c r="C8" s="20">
        <v>1644.8733914487339</v>
      </c>
      <c r="D8" s="20">
        <v>1174.761311747613</v>
      </c>
      <c r="E8" s="20">
        <v>1392.6940639269405</v>
      </c>
      <c r="F8" s="20">
        <v>1462.22498962225</v>
      </c>
      <c r="G8" s="20">
        <v>1467.4138646741387</v>
      </c>
      <c r="H8" s="20">
        <v>1240.1411374014115</v>
      </c>
      <c r="I8" s="20">
        <v>1254.6699875466998</v>
      </c>
      <c r="J8" s="20">
        <v>1259.8588625985885</v>
      </c>
      <c r="K8" s="20">
        <v>1335.6164383561643</v>
      </c>
      <c r="L8" s="20">
        <v>1337.6919883769199</v>
      </c>
      <c r="M8" s="20">
        <v>1660.4400166044002</v>
      </c>
      <c r="N8" s="20">
        <v>1660.4400166044002</v>
      </c>
    </row>
    <row r="9" spans="2:14" x14ac:dyDescent="0.55000000000000004">
      <c r="B9" s="19" t="s">
        <v>31</v>
      </c>
      <c r="C9" s="20">
        <v>170.19510170195102</v>
      </c>
      <c r="D9" s="20">
        <v>165.00622665006227</v>
      </c>
      <c r="E9" s="20">
        <v>180.5728518057285</v>
      </c>
      <c r="F9" s="20">
        <v>178.49730178497302</v>
      </c>
      <c r="G9" s="20">
        <v>236.61270236612702</v>
      </c>
      <c r="H9" s="20">
        <v>234.53715234537151</v>
      </c>
      <c r="I9" s="20">
        <v>232.46160232461602</v>
      </c>
      <c r="J9" s="20">
        <v>205.47945205479451</v>
      </c>
      <c r="K9" s="20">
        <v>227.27272727272728</v>
      </c>
      <c r="L9" s="20">
        <v>228.31050228310502</v>
      </c>
      <c r="M9" s="20">
        <v>228.31050228310502</v>
      </c>
      <c r="N9" s="20">
        <v>179.53507679535076</v>
      </c>
    </row>
    <row r="10" spans="2:14" x14ac:dyDescent="0.55000000000000004">
      <c r="B10" s="19" t="s">
        <v>32</v>
      </c>
      <c r="C10" s="20">
        <v>1079.28601079286</v>
      </c>
      <c r="D10" s="20">
        <v>916.35533416355338</v>
      </c>
      <c r="E10" s="20">
        <v>1064.7571606475715</v>
      </c>
      <c r="F10" s="20">
        <v>1086.5504358655044</v>
      </c>
      <c r="G10" s="20">
        <v>1097.9659609796595</v>
      </c>
      <c r="H10" s="20">
        <v>1052.3038605230386</v>
      </c>
      <c r="I10" s="20">
        <v>1007.6795350767953</v>
      </c>
      <c r="J10" s="20">
        <v>1015.9817351598174</v>
      </c>
      <c r="K10" s="20">
        <v>1017.0195101701951</v>
      </c>
      <c r="L10" s="20">
        <v>860.3154836031548</v>
      </c>
      <c r="M10" s="20">
        <v>1034.6616853466169</v>
      </c>
      <c r="N10" s="20">
        <v>1079.28601079286</v>
      </c>
    </row>
    <row r="11" spans="2:14" x14ac:dyDescent="0.55000000000000004">
      <c r="B11" s="19" t="s">
        <v>35</v>
      </c>
      <c r="C11" s="20">
        <v>574.9273557492736</v>
      </c>
      <c r="D11" s="20">
        <v>558.3229555832296</v>
      </c>
      <c r="E11" s="20">
        <v>583.22955583229555</v>
      </c>
      <c r="F11" s="20">
        <v>662.10045662100458</v>
      </c>
      <c r="G11" s="20">
        <v>661.06268161062678</v>
      </c>
      <c r="H11" s="20">
        <v>653.79825653798252</v>
      </c>
      <c r="I11" s="20">
        <v>610.21170610211709</v>
      </c>
      <c r="J11" s="20">
        <v>512.66085512660857</v>
      </c>
      <c r="K11" s="20">
        <v>554.17185554171851</v>
      </c>
      <c r="L11" s="20">
        <v>783.52013283520137</v>
      </c>
      <c r="M11" s="20">
        <v>784.55790784557905</v>
      </c>
      <c r="N11" s="20">
        <v>765.87795765877956</v>
      </c>
    </row>
    <row r="12" spans="2:14" x14ac:dyDescent="0.55000000000000004">
      <c r="B12" s="19" t="s">
        <v>33</v>
      </c>
      <c r="C12" s="20">
        <v>476.33872976338728</v>
      </c>
      <c r="D12" s="20">
        <v>516.81195516811954</v>
      </c>
      <c r="E12" s="20">
        <v>417.18555417185553</v>
      </c>
      <c r="F12" s="20">
        <v>417.18555417185553</v>
      </c>
      <c r="G12" s="20">
        <v>382.93897882938978</v>
      </c>
      <c r="H12" s="20">
        <v>324.82357824823578</v>
      </c>
      <c r="I12" s="20">
        <v>403.69447903694481</v>
      </c>
      <c r="J12" s="20">
        <v>435.86550435865502</v>
      </c>
      <c r="K12" s="20">
        <v>436.90327936903282</v>
      </c>
      <c r="L12" s="20">
        <v>504.35865504358657</v>
      </c>
      <c r="M12" s="20">
        <v>504.35865504358657</v>
      </c>
      <c r="N12" s="20">
        <v>563.51183063511826</v>
      </c>
    </row>
    <row r="13" spans="2:14" x14ac:dyDescent="0.55000000000000004">
      <c r="B13" s="19" t="s">
        <v>34</v>
      </c>
      <c r="C13" s="20">
        <v>798.04898298048977</v>
      </c>
      <c r="D13" s="20">
        <v>726.4425072644251</v>
      </c>
      <c r="E13" s="20">
        <v>728.51805728518059</v>
      </c>
      <c r="F13" s="20">
        <v>717.10253217102536</v>
      </c>
      <c r="G13" s="20">
        <v>774.18015774180162</v>
      </c>
      <c r="H13" s="20">
        <v>798.04898298048977</v>
      </c>
      <c r="I13" s="20">
        <v>807.38895807388963</v>
      </c>
      <c r="J13" s="20">
        <v>1052.3038605230386</v>
      </c>
      <c r="K13" s="20">
        <v>893.52428393524281</v>
      </c>
      <c r="L13" s="20">
        <v>886.25985886259855</v>
      </c>
      <c r="M13" s="20">
        <v>852.01328352013286</v>
      </c>
      <c r="N13" s="20">
        <v>844.7488584474886</v>
      </c>
    </row>
    <row r="14" spans="2:14" x14ac:dyDescent="0.55000000000000004">
      <c r="D14" s="36"/>
    </row>
    <row r="15" spans="2:14" x14ac:dyDescent="0.55000000000000004">
      <c r="B15" s="5" t="s">
        <v>42</v>
      </c>
      <c r="N15" s="14" t="s">
        <v>37</v>
      </c>
    </row>
    <row r="16" spans="2:14" x14ac:dyDescent="0.55000000000000004">
      <c r="B16" s="19" t="s">
        <v>27</v>
      </c>
      <c r="C16" s="19" t="s">
        <v>14</v>
      </c>
      <c r="D16" s="19" t="s">
        <v>15</v>
      </c>
      <c r="E16" s="19" t="s">
        <v>16</v>
      </c>
      <c r="F16" s="19" t="s">
        <v>17</v>
      </c>
      <c r="G16" s="19" t="s">
        <v>18</v>
      </c>
      <c r="H16" s="19" t="s">
        <v>19</v>
      </c>
      <c r="I16" s="19" t="s">
        <v>20</v>
      </c>
      <c r="J16" s="19" t="s">
        <v>21</v>
      </c>
      <c r="K16" s="19" t="s">
        <v>22</v>
      </c>
      <c r="L16" s="19" t="s">
        <v>23</v>
      </c>
      <c r="M16" s="19" t="s">
        <v>24</v>
      </c>
      <c r="N16" s="19" t="s">
        <v>25</v>
      </c>
    </row>
    <row r="17" spans="2:14" x14ac:dyDescent="0.55000000000000004">
      <c r="B17" s="19" t="s">
        <v>26</v>
      </c>
      <c r="C17" s="20">
        <v>1132.5</v>
      </c>
      <c r="D17" s="20">
        <v>1063.5</v>
      </c>
      <c r="E17" s="20">
        <v>1040.5</v>
      </c>
      <c r="F17" s="20">
        <v>932.19999999999993</v>
      </c>
      <c r="G17" s="20">
        <v>973.1</v>
      </c>
      <c r="H17" s="20">
        <v>904.30000000000007</v>
      </c>
      <c r="I17" s="20">
        <v>999.5</v>
      </c>
      <c r="J17" s="20">
        <v>1037.0999999999999</v>
      </c>
      <c r="K17" s="20">
        <v>1139.7000000000003</v>
      </c>
      <c r="L17" s="20">
        <v>1139.7000000000003</v>
      </c>
      <c r="M17" s="20">
        <v>1193.6000000000004</v>
      </c>
      <c r="N17" s="20">
        <v>1208.3000000000002</v>
      </c>
    </row>
    <row r="18" spans="2:14" x14ac:dyDescent="0.55000000000000004">
      <c r="B18" s="19" t="s">
        <v>28</v>
      </c>
      <c r="C18" s="20">
        <v>1542.8</v>
      </c>
      <c r="D18" s="20">
        <v>1278.4000000000001</v>
      </c>
      <c r="E18" s="20">
        <v>1933.8</v>
      </c>
      <c r="F18" s="20">
        <v>2304.2000000000003</v>
      </c>
      <c r="G18" s="20">
        <v>2358.8000000000002</v>
      </c>
      <c r="H18" s="20">
        <v>2010.7</v>
      </c>
      <c r="I18" s="20">
        <v>1830.7</v>
      </c>
      <c r="J18" s="20">
        <v>2020.1</v>
      </c>
      <c r="K18" s="20">
        <v>2217.4</v>
      </c>
      <c r="L18" s="20">
        <v>2224.1999999999998</v>
      </c>
      <c r="M18" s="20">
        <v>2185.6</v>
      </c>
      <c r="N18" s="20">
        <v>2237.3000000000002</v>
      </c>
    </row>
    <row r="19" spans="2:14" x14ac:dyDescent="0.55000000000000004">
      <c r="B19" s="19" t="s">
        <v>29</v>
      </c>
      <c r="C19" s="20">
        <v>13213</v>
      </c>
      <c r="D19" s="20">
        <v>12554</v>
      </c>
      <c r="E19" s="20">
        <v>13745</v>
      </c>
      <c r="F19" s="20">
        <v>15740</v>
      </c>
      <c r="G19" s="20">
        <v>16088</v>
      </c>
      <c r="H19" s="20">
        <v>15223</v>
      </c>
      <c r="I19" s="20">
        <v>11467</v>
      </c>
      <c r="J19" s="20">
        <v>13494</v>
      </c>
      <c r="K19" s="20">
        <v>15425</v>
      </c>
      <c r="L19" s="20">
        <v>15327</v>
      </c>
      <c r="M19" s="20">
        <v>14911</v>
      </c>
      <c r="N19" s="20">
        <v>14571</v>
      </c>
    </row>
    <row r="20" spans="2:14" x14ac:dyDescent="0.55000000000000004">
      <c r="B20" s="19" t="s">
        <v>30</v>
      </c>
      <c r="C20" s="20">
        <v>4485</v>
      </c>
      <c r="D20" s="20">
        <v>4261</v>
      </c>
      <c r="E20" s="20">
        <v>4262</v>
      </c>
      <c r="F20" s="20">
        <v>4806</v>
      </c>
      <c r="G20" s="20">
        <v>4879</v>
      </c>
      <c r="H20" s="20">
        <v>4746</v>
      </c>
      <c r="I20" s="20">
        <v>4574</v>
      </c>
      <c r="J20" s="20">
        <v>4122</v>
      </c>
      <c r="K20" s="20">
        <v>4055</v>
      </c>
      <c r="L20" s="20">
        <v>4171</v>
      </c>
      <c r="M20" s="20">
        <v>4660</v>
      </c>
      <c r="N20" s="20">
        <v>4702</v>
      </c>
    </row>
    <row r="21" spans="2:14" x14ac:dyDescent="0.55000000000000004">
      <c r="B21" s="19" t="s">
        <v>31</v>
      </c>
      <c r="C21" s="20">
        <v>1152.8699999999999</v>
      </c>
      <c r="D21" s="20">
        <v>987.83870967741927</v>
      </c>
      <c r="E21" s="20">
        <v>1133.1533333333334</v>
      </c>
      <c r="F21" s="20">
        <v>1205.8193548387096</v>
      </c>
      <c r="G21" s="20">
        <v>1205.741935483871</v>
      </c>
      <c r="H21" s="20">
        <v>1106.0533333333331</v>
      </c>
      <c r="I21" s="20">
        <v>977.52903225806426</v>
      </c>
      <c r="J21" s="20">
        <v>984.84333333333313</v>
      </c>
      <c r="K21" s="20">
        <v>1186.6741935483869</v>
      </c>
      <c r="L21" s="20">
        <v>1208.6903225806452</v>
      </c>
      <c r="M21" s="20">
        <v>1198.735714285714</v>
      </c>
      <c r="N21" s="20">
        <v>1005.6935483870966</v>
      </c>
    </row>
    <row r="22" spans="2:14" x14ac:dyDescent="0.55000000000000004">
      <c r="B22" s="19" t="s">
        <v>32</v>
      </c>
      <c r="C22" s="20">
        <v>3537.4746710150844</v>
      </c>
      <c r="D22" s="20">
        <v>3720.1747110996926</v>
      </c>
      <c r="E22" s="20">
        <v>3914.9207492613114</v>
      </c>
      <c r="F22" s="20">
        <v>4553.7876344086017</v>
      </c>
      <c r="G22" s="20">
        <v>4689.2725483870963</v>
      </c>
      <c r="H22" s="20">
        <v>4586.6822999999995</v>
      </c>
      <c r="I22" s="20">
        <v>3955.8099615567266</v>
      </c>
      <c r="J22" s="20">
        <v>3707.954027037747</v>
      </c>
      <c r="K22" s="20">
        <v>4364.3773756836017</v>
      </c>
      <c r="L22" s="20">
        <v>4575.6329705159706</v>
      </c>
      <c r="M22" s="20">
        <v>4568.5463990873986</v>
      </c>
      <c r="N22" s="20">
        <v>4152.8411029667022</v>
      </c>
    </row>
    <row r="23" spans="2:14" x14ac:dyDescent="0.55000000000000004">
      <c r="B23" s="19" t="s">
        <v>35</v>
      </c>
      <c r="C23" s="20">
        <v>2053.5097999999998</v>
      </c>
      <c r="D23" s="20">
        <v>2107.9938064516127</v>
      </c>
      <c r="E23" s="20">
        <v>1967.4255333333333</v>
      </c>
      <c r="F23" s="20">
        <v>2210.4565161290325</v>
      </c>
      <c r="G23" s="20">
        <v>2189.7467333333339</v>
      </c>
      <c r="H23" s="20">
        <v>1855.9568333333332</v>
      </c>
      <c r="I23" s="20">
        <v>1736.6601935483873</v>
      </c>
      <c r="J23" s="20">
        <v>1716.7877000000001</v>
      </c>
      <c r="K23" s="20">
        <v>2163.4341612903231</v>
      </c>
      <c r="L23" s="20">
        <v>2269.9932258064514</v>
      </c>
      <c r="M23" s="20">
        <v>2295.4422857142858</v>
      </c>
      <c r="N23" s="20">
        <v>2017.344451612903</v>
      </c>
    </row>
    <row r="24" spans="2:14" x14ac:dyDescent="0.55000000000000004">
      <c r="B24" s="19" t="s">
        <v>33</v>
      </c>
      <c r="C24" s="20">
        <v>1144.9999999999998</v>
      </c>
      <c r="D24" s="20">
        <v>1127.6000000000001</v>
      </c>
      <c r="E24" s="20">
        <v>1151.1999999999998</v>
      </c>
      <c r="F24" s="20">
        <v>1223.6999999999998</v>
      </c>
      <c r="G24" s="20">
        <v>1141</v>
      </c>
      <c r="H24" s="20">
        <v>1127.0999999999999</v>
      </c>
      <c r="I24" s="20">
        <v>1097.5999999999999</v>
      </c>
      <c r="J24" s="20">
        <v>633.9</v>
      </c>
      <c r="K24" s="20">
        <v>1196.3999999999999</v>
      </c>
      <c r="L24" s="20">
        <v>1225.5</v>
      </c>
      <c r="M24" s="20">
        <v>1223.6999999999998</v>
      </c>
      <c r="N24" s="20">
        <v>1138.9999999999998</v>
      </c>
    </row>
    <row r="25" spans="2:14" x14ac:dyDescent="0.55000000000000004">
      <c r="B25" s="19" t="s">
        <v>34</v>
      </c>
      <c r="C25" s="20">
        <v>3159.7402400000001</v>
      </c>
      <c r="D25" s="20">
        <v>2934.77133</v>
      </c>
      <c r="E25" s="20">
        <v>3217.4185710000002</v>
      </c>
      <c r="F25" s="20">
        <v>3569.576</v>
      </c>
      <c r="G25" s="20">
        <v>3730.0770000000002</v>
      </c>
      <c r="H25" s="20">
        <v>3747.652</v>
      </c>
      <c r="I25" s="20">
        <v>3055.2939999999999</v>
      </c>
      <c r="J25" s="20">
        <v>2943.335</v>
      </c>
      <c r="K25" s="20">
        <v>3446.78</v>
      </c>
      <c r="L25" s="20">
        <v>3363.2020000000002</v>
      </c>
      <c r="M25" s="20">
        <v>3346.7339999999999</v>
      </c>
      <c r="N25" s="20">
        <v>2771.556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66B7-AAEC-4982-9A4F-F1880E95EF43}">
  <sheetPr codeName="Sheet5">
    <tabColor theme="8" tint="0.79998168889431442"/>
  </sheetPr>
  <dimension ref="B2:N25"/>
  <sheetViews>
    <sheetView showGridLines="0" zoomScale="85" zoomScaleNormal="85" workbookViewId="0"/>
  </sheetViews>
  <sheetFormatPr defaultColWidth="9" defaultRowHeight="15" x14ac:dyDescent="0.55000000000000004"/>
  <cols>
    <col min="1" max="1" width="3.6640625" style="5" customWidth="1"/>
    <col min="2" max="16384" width="9" style="5"/>
  </cols>
  <sheetData>
    <row r="2" spans="2:14" x14ac:dyDescent="0.55000000000000004">
      <c r="B2" s="5" t="s">
        <v>71</v>
      </c>
    </row>
    <row r="3" spans="2:14" x14ac:dyDescent="0.55000000000000004">
      <c r="B3" s="5" t="s">
        <v>43</v>
      </c>
      <c r="N3" s="14" t="s">
        <v>37</v>
      </c>
    </row>
    <row r="4" spans="2:14" x14ac:dyDescent="0.55000000000000004">
      <c r="B4" s="19" t="s">
        <v>27</v>
      </c>
      <c r="C4" s="19" t="s">
        <v>14</v>
      </c>
      <c r="D4" s="19" t="s">
        <v>15</v>
      </c>
      <c r="E4" s="19" t="s">
        <v>16</v>
      </c>
      <c r="F4" s="19" t="s">
        <v>17</v>
      </c>
      <c r="G4" s="19" t="s">
        <v>18</v>
      </c>
      <c r="H4" s="19" t="s">
        <v>19</v>
      </c>
      <c r="I4" s="19" t="s">
        <v>20</v>
      </c>
      <c r="J4" s="19" t="s">
        <v>21</v>
      </c>
      <c r="K4" s="19" t="s">
        <v>22</v>
      </c>
      <c r="L4" s="19" t="s">
        <v>23</v>
      </c>
      <c r="M4" s="19" t="s">
        <v>24</v>
      </c>
      <c r="N4" s="19" t="s">
        <v>25</v>
      </c>
    </row>
    <row r="5" spans="2:14" x14ac:dyDescent="0.55000000000000004">
      <c r="B5" s="19" t="s">
        <v>26</v>
      </c>
      <c r="C5" s="20">
        <v>443.12992943129927</v>
      </c>
      <c r="D5" s="20">
        <v>531.34080531340805</v>
      </c>
      <c r="E5" s="20">
        <v>556.247405562474</v>
      </c>
      <c r="F5" s="20">
        <v>561.43628061436277</v>
      </c>
      <c r="G5" s="20">
        <v>569.73848069738483</v>
      </c>
      <c r="H5" s="20">
        <v>610.21170610211709</v>
      </c>
      <c r="I5" s="20">
        <v>645.49605645496058</v>
      </c>
      <c r="J5" s="20">
        <v>687.00705687007053</v>
      </c>
      <c r="K5" s="20">
        <v>684.93150684931504</v>
      </c>
      <c r="L5" s="20">
        <v>682.85595682855956</v>
      </c>
      <c r="M5" s="20">
        <v>596.72063096720626</v>
      </c>
      <c r="N5" s="20">
        <v>542.75633042756328</v>
      </c>
    </row>
    <row r="6" spans="2:14" x14ac:dyDescent="0.55000000000000004">
      <c r="B6" s="19" t="s">
        <v>28</v>
      </c>
      <c r="C6" s="20">
        <v>1711.2909921129099</v>
      </c>
      <c r="D6" s="20">
        <v>1385.4296388542964</v>
      </c>
      <c r="E6" s="20">
        <v>1375.0518887505189</v>
      </c>
      <c r="F6" s="20">
        <v>1189.2901618929016</v>
      </c>
      <c r="G6" s="20">
        <v>1193.4412619344125</v>
      </c>
      <c r="H6" s="20">
        <v>1042.9638854296388</v>
      </c>
      <c r="I6" s="20">
        <v>1139.4769613947697</v>
      </c>
      <c r="J6" s="20">
        <v>1417.6006641760066</v>
      </c>
      <c r="K6" s="20">
        <v>1419.6762141967622</v>
      </c>
      <c r="L6" s="20">
        <v>1672.8933167289331</v>
      </c>
      <c r="M6" s="20">
        <v>1787.0485678704856</v>
      </c>
      <c r="N6" s="20">
        <v>1794.31299294313</v>
      </c>
    </row>
    <row r="7" spans="2:14" x14ac:dyDescent="0.55000000000000004">
      <c r="B7" s="19" t="s">
        <v>29</v>
      </c>
      <c r="C7" s="20">
        <v>3752.5944375259442</v>
      </c>
      <c r="D7" s="20">
        <v>2714.8194271481943</v>
      </c>
      <c r="E7" s="20">
        <v>3217.1025321710254</v>
      </c>
      <c r="F7" s="20">
        <v>3354.0888335408881</v>
      </c>
      <c r="G7" s="20">
        <v>3899.9584889995849</v>
      </c>
      <c r="H7" s="20">
        <v>3899.9584889995849</v>
      </c>
      <c r="I7" s="20">
        <v>3899.9584889995849</v>
      </c>
      <c r="J7" s="20">
        <v>4431.299294312993</v>
      </c>
      <c r="K7" s="20">
        <v>4432.337069323371</v>
      </c>
      <c r="L7" s="20">
        <v>3790.9921129099212</v>
      </c>
      <c r="M7" s="20">
        <v>3776.4632627646324</v>
      </c>
      <c r="N7" s="20">
        <v>3754.6699875466998</v>
      </c>
    </row>
    <row r="8" spans="2:14" x14ac:dyDescent="0.55000000000000004">
      <c r="B8" s="19" t="s">
        <v>30</v>
      </c>
      <c r="C8" s="20">
        <v>2731.4238273142382</v>
      </c>
      <c r="D8" s="20">
        <v>2723.1216272312163</v>
      </c>
      <c r="E8" s="20">
        <v>2310.0871731008715</v>
      </c>
      <c r="F8" s="20">
        <v>2183.4786218347863</v>
      </c>
      <c r="G8" s="20">
        <v>2014.3212951432129</v>
      </c>
      <c r="H8" s="20">
        <v>2358.862598588626</v>
      </c>
      <c r="I8" s="20">
        <v>2460.5645496056454</v>
      </c>
      <c r="J8" s="20">
        <v>3531.5483603154835</v>
      </c>
      <c r="K8" s="20">
        <v>3726.6500622665008</v>
      </c>
      <c r="L8" s="20">
        <v>3743.2544624325446</v>
      </c>
      <c r="M8" s="20">
        <v>3743.2544624325446</v>
      </c>
      <c r="N8" s="20">
        <v>3420.5064342050641</v>
      </c>
    </row>
    <row r="9" spans="2:14" x14ac:dyDescent="0.55000000000000004">
      <c r="B9" s="19" t="s">
        <v>31</v>
      </c>
      <c r="C9" s="20">
        <v>588.41843088418432</v>
      </c>
      <c r="D9" s="20">
        <v>556.247405562474</v>
      </c>
      <c r="E9" s="20">
        <v>558.3229555832296</v>
      </c>
      <c r="F9" s="20">
        <v>331.05022831050229</v>
      </c>
      <c r="G9" s="20">
        <v>331.05022831050229</v>
      </c>
      <c r="H9" s="20">
        <v>319.634703196347</v>
      </c>
      <c r="I9" s="20">
        <v>335.20132835201326</v>
      </c>
      <c r="J9" s="20">
        <v>493.98090493980902</v>
      </c>
      <c r="K9" s="20">
        <v>517.84973017849734</v>
      </c>
      <c r="L9" s="20">
        <v>519.92528019925282</v>
      </c>
      <c r="M9" s="20">
        <v>558.3229555832296</v>
      </c>
      <c r="N9" s="20">
        <v>559.36073059360729</v>
      </c>
    </row>
    <row r="10" spans="2:14" x14ac:dyDescent="0.55000000000000004">
      <c r="B10" s="19" t="s">
        <v>32</v>
      </c>
      <c r="C10" s="20">
        <v>2123.2876712328766</v>
      </c>
      <c r="D10" s="20">
        <v>2098.3810709838108</v>
      </c>
      <c r="E10" s="20">
        <v>1873.1838937318389</v>
      </c>
      <c r="F10" s="20">
        <v>1881.4860938148609</v>
      </c>
      <c r="G10" s="20">
        <v>1882.5238688252387</v>
      </c>
      <c r="H10" s="20">
        <v>1929.2237442922374</v>
      </c>
      <c r="I10" s="20">
        <v>1919.8837691988376</v>
      </c>
      <c r="J10" s="20">
        <v>1921.9593192195932</v>
      </c>
      <c r="K10" s="20">
        <v>2124.3254462432546</v>
      </c>
      <c r="L10" s="20">
        <v>2129.514321295143</v>
      </c>
      <c r="M10" s="20">
        <v>2133.6654213366542</v>
      </c>
      <c r="N10" s="20">
        <v>2125.3632212536322</v>
      </c>
    </row>
    <row r="11" spans="2:14" x14ac:dyDescent="0.55000000000000004">
      <c r="B11" s="19" t="s">
        <v>35</v>
      </c>
      <c r="C11" s="20">
        <v>1113.5325861353258</v>
      </c>
      <c r="D11" s="20">
        <v>768.99128268991285</v>
      </c>
      <c r="E11" s="20">
        <v>748.23578248235776</v>
      </c>
      <c r="F11" s="20">
        <v>728.51805728518059</v>
      </c>
      <c r="G11" s="20">
        <v>593.60730593607309</v>
      </c>
      <c r="H11" s="20">
        <v>876.9198837691988</v>
      </c>
      <c r="I11" s="20">
        <v>877.9576587795766</v>
      </c>
      <c r="J11" s="20">
        <v>1102.1170610211707</v>
      </c>
      <c r="K11" s="20">
        <v>1104.1926110419261</v>
      </c>
      <c r="L11" s="20">
        <v>1100.0415110004151</v>
      </c>
      <c r="M11" s="20">
        <v>1115.6081361560814</v>
      </c>
      <c r="N11" s="20">
        <v>1113.5325861353258</v>
      </c>
    </row>
    <row r="12" spans="2:14" x14ac:dyDescent="0.55000000000000004">
      <c r="B12" s="19" t="s">
        <v>33</v>
      </c>
      <c r="C12" s="20">
        <v>625.77833125778329</v>
      </c>
      <c r="D12" s="20">
        <v>559.36073059360729</v>
      </c>
      <c r="E12" s="20">
        <v>562.47405562474057</v>
      </c>
      <c r="F12" s="20">
        <v>620.58945620589452</v>
      </c>
      <c r="G12" s="20">
        <v>620.58945620589452</v>
      </c>
      <c r="H12" s="20">
        <v>620.58945620589452</v>
      </c>
      <c r="I12" s="20">
        <v>575.96513075965129</v>
      </c>
      <c r="J12" s="20">
        <v>471.14985471149856</v>
      </c>
      <c r="K12" s="20">
        <v>464.92320464923205</v>
      </c>
      <c r="L12" s="20">
        <v>645.49605645496058</v>
      </c>
      <c r="M12" s="20">
        <v>645.49605645496058</v>
      </c>
      <c r="N12" s="20">
        <v>657.94935657949361</v>
      </c>
    </row>
    <row r="13" spans="2:14" x14ac:dyDescent="0.55000000000000004">
      <c r="B13" s="19" t="s">
        <v>34</v>
      </c>
      <c r="C13" s="20">
        <v>1151.9302615193026</v>
      </c>
      <c r="D13" s="20">
        <v>1243.2544624325446</v>
      </c>
      <c r="E13" s="20">
        <v>1437.3183893731839</v>
      </c>
      <c r="F13" s="20">
        <v>1461.1872146118722</v>
      </c>
      <c r="G13" s="20">
        <v>1461.1872146118722</v>
      </c>
      <c r="H13" s="20">
        <v>1478.8293897882938</v>
      </c>
      <c r="I13" s="20">
        <v>1473.6405147364051</v>
      </c>
      <c r="J13" s="20">
        <v>1477.791614777916</v>
      </c>
      <c r="K13" s="20">
        <v>1745.5375674553757</v>
      </c>
      <c r="L13" s="20">
        <v>1743.4620174346201</v>
      </c>
      <c r="M13" s="20">
        <v>1743.4620174346201</v>
      </c>
      <c r="N13" s="20">
        <v>1129.0992112909921</v>
      </c>
    </row>
    <row r="15" spans="2:14" x14ac:dyDescent="0.55000000000000004">
      <c r="B15" s="5" t="s">
        <v>44</v>
      </c>
      <c r="N15" s="14" t="s">
        <v>37</v>
      </c>
    </row>
    <row r="16" spans="2:14" x14ac:dyDescent="0.55000000000000004">
      <c r="B16" s="19" t="s">
        <v>27</v>
      </c>
      <c r="C16" s="19" t="s">
        <v>14</v>
      </c>
      <c r="D16" s="19" t="s">
        <v>15</v>
      </c>
      <c r="E16" s="19" t="s">
        <v>16</v>
      </c>
      <c r="F16" s="19" t="s">
        <v>17</v>
      </c>
      <c r="G16" s="19" t="s">
        <v>18</v>
      </c>
      <c r="H16" s="19" t="s">
        <v>19</v>
      </c>
      <c r="I16" s="19" t="s">
        <v>20</v>
      </c>
      <c r="J16" s="19" t="s">
        <v>21</v>
      </c>
      <c r="K16" s="19" t="s">
        <v>22</v>
      </c>
      <c r="L16" s="19" t="s">
        <v>23</v>
      </c>
      <c r="M16" s="19" t="s">
        <v>24</v>
      </c>
      <c r="N16" s="19" t="s">
        <v>25</v>
      </c>
    </row>
    <row r="17" spans="2:14" x14ac:dyDescent="0.55000000000000004">
      <c r="B17" s="19" t="s">
        <v>26</v>
      </c>
      <c r="C17" s="20">
        <v>1962.0000000000002</v>
      </c>
      <c r="D17" s="20">
        <v>1783.1</v>
      </c>
      <c r="E17" s="20">
        <v>1770.6</v>
      </c>
      <c r="F17" s="20">
        <v>1476.5</v>
      </c>
      <c r="G17" s="20">
        <v>1601.0000000000005</v>
      </c>
      <c r="H17" s="20">
        <v>1548.2</v>
      </c>
      <c r="I17" s="20">
        <v>1616.7999999999997</v>
      </c>
      <c r="J17" s="20">
        <v>1717.8999999999999</v>
      </c>
      <c r="K17" s="20">
        <v>2035.9000000000003</v>
      </c>
      <c r="L17" s="20">
        <v>2035.9000000000003</v>
      </c>
      <c r="M17" s="20">
        <v>2112.9</v>
      </c>
      <c r="N17" s="20">
        <v>2133.9000000000005</v>
      </c>
    </row>
    <row r="18" spans="2:14" x14ac:dyDescent="0.55000000000000004">
      <c r="B18" s="19" t="s">
        <v>28</v>
      </c>
      <c r="C18" s="20">
        <v>3129.3999999999996</v>
      </c>
      <c r="D18" s="20">
        <v>2621.4</v>
      </c>
      <c r="E18" s="20">
        <v>3632.5</v>
      </c>
      <c r="F18" s="20">
        <v>4494.0999999999995</v>
      </c>
      <c r="G18" s="20">
        <v>4616.8999999999996</v>
      </c>
      <c r="H18" s="20">
        <v>4054.4</v>
      </c>
      <c r="I18" s="20">
        <v>3676.9999999999995</v>
      </c>
      <c r="J18" s="20">
        <v>3758.3</v>
      </c>
      <c r="K18" s="20">
        <v>4240.5999999999995</v>
      </c>
      <c r="L18" s="20">
        <v>4333.3999999999996</v>
      </c>
      <c r="M18" s="20">
        <v>4294.8</v>
      </c>
      <c r="N18" s="20">
        <v>4068.3999999999996</v>
      </c>
    </row>
    <row r="19" spans="2:14" x14ac:dyDescent="0.55000000000000004">
      <c r="B19" s="19" t="s">
        <v>29</v>
      </c>
      <c r="C19" s="20">
        <v>19655</v>
      </c>
      <c r="D19" s="20">
        <v>18276</v>
      </c>
      <c r="E19" s="20">
        <v>20572</v>
      </c>
      <c r="F19" s="20">
        <v>24381</v>
      </c>
      <c r="G19" s="20">
        <v>24674</v>
      </c>
      <c r="H19" s="20">
        <v>23231</v>
      </c>
      <c r="I19" s="20">
        <v>17033</v>
      </c>
      <c r="J19" s="20">
        <v>19842</v>
      </c>
      <c r="K19" s="20">
        <v>23195</v>
      </c>
      <c r="L19" s="20">
        <v>23732</v>
      </c>
      <c r="M19" s="20">
        <v>23093</v>
      </c>
      <c r="N19" s="20">
        <v>22657</v>
      </c>
    </row>
    <row r="20" spans="2:14" x14ac:dyDescent="0.55000000000000004">
      <c r="B20" s="19" t="s">
        <v>30</v>
      </c>
      <c r="C20" s="20">
        <v>9550</v>
      </c>
      <c r="D20" s="20">
        <v>9083</v>
      </c>
      <c r="E20" s="20">
        <v>9067</v>
      </c>
      <c r="F20" s="20">
        <v>10229</v>
      </c>
      <c r="G20" s="20">
        <v>10380</v>
      </c>
      <c r="H20" s="20">
        <v>10084</v>
      </c>
      <c r="I20" s="20">
        <v>9713</v>
      </c>
      <c r="J20" s="20">
        <v>8467</v>
      </c>
      <c r="K20" s="20">
        <v>8418</v>
      </c>
      <c r="L20" s="20">
        <v>8679</v>
      </c>
      <c r="M20" s="20">
        <v>9909</v>
      </c>
      <c r="N20" s="20">
        <v>9990</v>
      </c>
    </row>
    <row r="21" spans="2:14" x14ac:dyDescent="0.55000000000000004">
      <c r="B21" s="19" t="s">
        <v>31</v>
      </c>
      <c r="C21" s="20">
        <v>1823.8899999999996</v>
      </c>
      <c r="D21" s="20">
        <v>1588.1677419354837</v>
      </c>
      <c r="E21" s="20">
        <v>1782.1566666666663</v>
      </c>
      <c r="F21" s="20">
        <v>1945.4064516129031</v>
      </c>
      <c r="G21" s="20">
        <v>1957.7580645161286</v>
      </c>
      <c r="H21" s="20">
        <v>1821.5666666666664</v>
      </c>
      <c r="I21" s="20">
        <v>1679.0806451612905</v>
      </c>
      <c r="J21" s="20">
        <v>1701.163333333333</v>
      </c>
      <c r="K21" s="20">
        <v>1922.058064516129</v>
      </c>
      <c r="L21" s="20">
        <v>1945.7580645161286</v>
      </c>
      <c r="M21" s="20">
        <v>1945.528571428571</v>
      </c>
      <c r="N21" s="20">
        <v>1691.6580645161287</v>
      </c>
    </row>
    <row r="22" spans="2:14" x14ac:dyDescent="0.55000000000000004">
      <c r="B22" s="19" t="s">
        <v>32</v>
      </c>
      <c r="C22" s="20">
        <v>6117.2333725048275</v>
      </c>
      <c r="D22" s="20">
        <v>6201.6556749471301</v>
      </c>
      <c r="E22" s="20">
        <v>6609.4180487534622</v>
      </c>
      <c r="F22" s="20">
        <v>7586.9856881720434</v>
      </c>
      <c r="G22" s="20">
        <v>7683.6878064516141</v>
      </c>
      <c r="H22" s="20">
        <v>7463.4469999999992</v>
      </c>
      <c r="I22" s="20">
        <v>6463.8966515462907</v>
      </c>
      <c r="J22" s="20">
        <v>6560.2087330353406</v>
      </c>
      <c r="K22" s="20">
        <v>7676.5774017595295</v>
      </c>
      <c r="L22" s="20">
        <v>7972.7024545454542</v>
      </c>
      <c r="M22" s="20">
        <v>7957.7962402597395</v>
      </c>
      <c r="N22" s="20">
        <v>7155.3739205327338</v>
      </c>
    </row>
    <row r="23" spans="2:14" x14ac:dyDescent="0.55000000000000004">
      <c r="B23" s="19" t="s">
        <v>35</v>
      </c>
      <c r="C23" s="20">
        <v>3272.7795666666661</v>
      </c>
      <c r="D23" s="20">
        <v>3365.8747741935485</v>
      </c>
      <c r="E23" s="20">
        <v>3297.8705666666674</v>
      </c>
      <c r="F23" s="20">
        <v>3629.9645806451608</v>
      </c>
      <c r="G23" s="20">
        <v>3552.7361999999994</v>
      </c>
      <c r="H23" s="20">
        <v>3005.6765666666679</v>
      </c>
      <c r="I23" s="20">
        <v>2827.1081774193535</v>
      </c>
      <c r="J23" s="20">
        <v>2801.6695499999996</v>
      </c>
      <c r="K23" s="20">
        <v>3633.3365483870957</v>
      </c>
      <c r="L23" s="20">
        <v>3814.9903225806438</v>
      </c>
      <c r="M23" s="20">
        <v>3851.3181607142842</v>
      </c>
      <c r="N23" s="20">
        <v>3341.9476290322564</v>
      </c>
    </row>
    <row r="24" spans="2:14" x14ac:dyDescent="0.55000000000000004">
      <c r="B24" s="19" t="s">
        <v>33</v>
      </c>
      <c r="C24" s="20">
        <v>1627.8999999999996</v>
      </c>
      <c r="D24" s="20">
        <v>1616.6000000000001</v>
      </c>
      <c r="E24" s="20">
        <v>1668.0999999999997</v>
      </c>
      <c r="F24" s="20">
        <v>1851.5999999999997</v>
      </c>
      <c r="G24" s="20">
        <v>1718.1</v>
      </c>
      <c r="H24" s="20">
        <v>1637.1999999999998</v>
      </c>
      <c r="I24" s="20">
        <v>1631.4999999999998</v>
      </c>
      <c r="J24" s="20">
        <v>1211</v>
      </c>
      <c r="K24" s="20">
        <v>1870.4999999999998</v>
      </c>
      <c r="L24" s="20">
        <v>1899.6</v>
      </c>
      <c r="M24" s="20">
        <v>1897.7999999999997</v>
      </c>
      <c r="N24" s="20">
        <v>1697.6</v>
      </c>
    </row>
    <row r="25" spans="2:14" x14ac:dyDescent="0.55000000000000004">
      <c r="B25" s="19" t="s">
        <v>34</v>
      </c>
      <c r="C25" s="20">
        <v>4657.7522600000002</v>
      </c>
      <c r="D25" s="20">
        <v>4381.9560899999997</v>
      </c>
      <c r="E25" s="20">
        <v>4832.6561149999998</v>
      </c>
      <c r="F25" s="20">
        <v>5334.5680000000002</v>
      </c>
      <c r="G25" s="20">
        <v>5495.0709999999999</v>
      </c>
      <c r="H25" s="20">
        <v>5330.0370000000003</v>
      </c>
      <c r="I25" s="20">
        <v>4252.1899999999996</v>
      </c>
      <c r="J25" s="20">
        <v>4231.0360000000001</v>
      </c>
      <c r="K25" s="20">
        <v>5064.4889999999996</v>
      </c>
      <c r="L25" s="20">
        <v>4981.4840000000004</v>
      </c>
      <c r="M25" s="20">
        <v>4964.3609999999999</v>
      </c>
      <c r="N25" s="20">
        <v>4205.8819999999996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755B-2E3A-4828-9624-1C41BB0AE34C}">
  <sheetPr codeName="Sheet6">
    <tabColor theme="8" tint="0.79998168889431442"/>
  </sheetPr>
  <dimension ref="B2:N25"/>
  <sheetViews>
    <sheetView showGridLines="0" zoomScale="85" zoomScaleNormal="85" workbookViewId="0"/>
  </sheetViews>
  <sheetFormatPr defaultColWidth="9" defaultRowHeight="15" x14ac:dyDescent="0.55000000000000004"/>
  <cols>
    <col min="1" max="1" width="3.6640625" style="5" customWidth="1"/>
    <col min="2" max="16384" width="9" style="5"/>
  </cols>
  <sheetData>
    <row r="2" spans="2:14" x14ac:dyDescent="0.55000000000000004">
      <c r="B2" s="5" t="s">
        <v>72</v>
      </c>
    </row>
    <row r="3" spans="2:14" x14ac:dyDescent="0.55000000000000004">
      <c r="B3" s="5" t="s">
        <v>47</v>
      </c>
      <c r="N3" s="14" t="s">
        <v>37</v>
      </c>
    </row>
    <row r="4" spans="2:14" x14ac:dyDescent="0.55000000000000004">
      <c r="B4" s="19" t="s">
        <v>27</v>
      </c>
      <c r="C4" s="19" t="s">
        <v>14</v>
      </c>
      <c r="D4" s="19" t="s">
        <v>15</v>
      </c>
      <c r="E4" s="19" t="s">
        <v>16</v>
      </c>
      <c r="F4" s="19" t="s">
        <v>17</v>
      </c>
      <c r="G4" s="19" t="s">
        <v>18</v>
      </c>
      <c r="H4" s="19" t="s">
        <v>19</v>
      </c>
      <c r="I4" s="19" t="s">
        <v>20</v>
      </c>
      <c r="J4" s="19" t="s">
        <v>21</v>
      </c>
      <c r="K4" s="19" t="s">
        <v>22</v>
      </c>
      <c r="L4" s="19" t="s">
        <v>23</v>
      </c>
      <c r="M4" s="19" t="s">
        <v>24</v>
      </c>
      <c r="N4" s="19" t="s">
        <v>25</v>
      </c>
    </row>
    <row r="5" spans="2:14" x14ac:dyDescent="0.55000000000000004">
      <c r="B5" s="19" t="s">
        <v>26</v>
      </c>
      <c r="C5" s="20">
        <v>198.21502698215028</v>
      </c>
      <c r="D5" s="20">
        <v>270.8592777085928</v>
      </c>
      <c r="E5" s="20">
        <v>237.65047737650477</v>
      </c>
      <c r="F5" s="20">
        <v>249.06600249066003</v>
      </c>
      <c r="G5" s="20">
        <v>341.42797841427978</v>
      </c>
      <c r="H5" s="20">
        <v>292.65255292652552</v>
      </c>
      <c r="I5" s="20">
        <v>322.74802822748029</v>
      </c>
      <c r="J5" s="20">
        <v>340.39020340390204</v>
      </c>
      <c r="K5" s="20">
        <v>293.69032793690326</v>
      </c>
      <c r="L5" s="20">
        <v>226.23495226234951</v>
      </c>
      <c r="M5" s="20">
        <v>263.59485263594854</v>
      </c>
      <c r="N5" s="20">
        <v>282.27480282274803</v>
      </c>
    </row>
    <row r="6" spans="2:14" x14ac:dyDescent="0.55000000000000004">
      <c r="B6" s="19" t="s">
        <v>28</v>
      </c>
      <c r="C6" s="20">
        <v>1889.788293897883</v>
      </c>
      <c r="D6" s="20">
        <v>1994.6035699460356</v>
      </c>
      <c r="E6" s="20">
        <v>1902.2415940224159</v>
      </c>
      <c r="F6" s="20">
        <v>1910.5437941054379</v>
      </c>
      <c r="G6" s="20">
        <v>1705.0643420506433</v>
      </c>
      <c r="H6" s="20">
        <v>1683.2710668327106</v>
      </c>
      <c r="I6" s="20">
        <v>1685.3466168534662</v>
      </c>
      <c r="J6" s="20">
        <v>1685.3466168534662</v>
      </c>
      <c r="K6" s="20">
        <v>738.89580738895802</v>
      </c>
      <c r="L6" s="20">
        <v>836.44665836446654</v>
      </c>
      <c r="M6" s="20">
        <v>1776.6708177667081</v>
      </c>
      <c r="N6" s="20">
        <v>1789.1241178912412</v>
      </c>
    </row>
    <row r="7" spans="2:14" x14ac:dyDescent="0.55000000000000004">
      <c r="B7" s="19" t="s">
        <v>29</v>
      </c>
      <c r="C7" s="20">
        <v>6824.4084682440844</v>
      </c>
      <c r="D7" s="20">
        <v>8205.6870070568693</v>
      </c>
      <c r="E7" s="20">
        <v>8792.0298879202983</v>
      </c>
      <c r="F7" s="20">
        <v>9277.7085927770859</v>
      </c>
      <c r="G7" s="20">
        <v>7685.7617268576168</v>
      </c>
      <c r="H7" s="20">
        <v>8275.217932752179</v>
      </c>
      <c r="I7" s="20">
        <v>8276.255707762557</v>
      </c>
      <c r="J7" s="20">
        <v>9112.7023661270232</v>
      </c>
      <c r="K7" s="20">
        <v>5400.5811540058112</v>
      </c>
      <c r="L7" s="20">
        <v>6478.8293897882941</v>
      </c>
      <c r="M7" s="20">
        <v>7657.7418015774183</v>
      </c>
      <c r="N7" s="20">
        <v>7079.7011207970108</v>
      </c>
    </row>
    <row r="8" spans="2:14" x14ac:dyDescent="0.55000000000000004">
      <c r="B8" s="19" t="s">
        <v>30</v>
      </c>
      <c r="C8" s="20">
        <v>5088.2108758821087</v>
      </c>
      <c r="D8" s="20">
        <v>4946.0356994603571</v>
      </c>
      <c r="E8" s="20">
        <v>3972.6027397260273</v>
      </c>
      <c r="F8" s="20">
        <v>3974.6782897467829</v>
      </c>
      <c r="G8" s="20">
        <v>3891.656288916563</v>
      </c>
      <c r="H8" s="20">
        <v>4039.0203403902033</v>
      </c>
      <c r="I8" s="20">
        <v>4106.4757160647569</v>
      </c>
      <c r="J8" s="20">
        <v>5314.4458281444586</v>
      </c>
      <c r="K8" s="20">
        <v>5461.8098796180984</v>
      </c>
      <c r="L8" s="20">
        <v>5043.5865504358653</v>
      </c>
      <c r="M8" s="20">
        <v>5002.0755500207551</v>
      </c>
      <c r="N8" s="20">
        <v>5802.2000830220004</v>
      </c>
    </row>
    <row r="9" spans="2:14" x14ac:dyDescent="0.55000000000000004">
      <c r="B9" s="19" t="s">
        <v>31</v>
      </c>
      <c r="C9" s="20">
        <v>201.32835201328351</v>
      </c>
      <c r="D9" s="20">
        <v>201.32835201328351</v>
      </c>
      <c r="E9" s="20">
        <v>168.1195516811955</v>
      </c>
      <c r="F9" s="20">
        <v>256.33042756330428</v>
      </c>
      <c r="G9" s="20">
        <v>123.49522623495226</v>
      </c>
      <c r="H9" s="20">
        <v>125.57077625570776</v>
      </c>
      <c r="I9" s="20">
        <v>130.7596513075965</v>
      </c>
      <c r="J9" s="20">
        <v>53.964300539643006</v>
      </c>
      <c r="K9" s="20">
        <v>55.002075550020756</v>
      </c>
      <c r="L9" s="20">
        <v>68.493150684931507</v>
      </c>
      <c r="M9" s="20">
        <v>112.07970112079701</v>
      </c>
      <c r="N9" s="20">
        <v>276.04815276048151</v>
      </c>
    </row>
    <row r="10" spans="2:14" x14ac:dyDescent="0.55000000000000004">
      <c r="B10" s="19" t="s">
        <v>32</v>
      </c>
      <c r="C10" s="20">
        <v>1822.3329182233292</v>
      </c>
      <c r="D10" s="20">
        <v>1713.3665421336655</v>
      </c>
      <c r="E10" s="20">
        <v>1341.8430884184309</v>
      </c>
      <c r="F10" s="20">
        <v>1340.8053134080531</v>
      </c>
      <c r="G10" s="20">
        <v>1470.5271897052719</v>
      </c>
      <c r="H10" s="20">
        <v>1238.0655873806559</v>
      </c>
      <c r="I10" s="20">
        <v>1850.3528435035284</v>
      </c>
      <c r="J10" s="20">
        <v>1788.0863428808634</v>
      </c>
      <c r="K10" s="20">
        <v>1786.0107928601078</v>
      </c>
      <c r="L10" s="20">
        <v>820.88003320880034</v>
      </c>
      <c r="M10" s="20">
        <v>1184.1012868410128</v>
      </c>
      <c r="N10" s="20">
        <v>1877.3349937733499</v>
      </c>
    </row>
    <row r="11" spans="2:14" x14ac:dyDescent="0.55000000000000004">
      <c r="B11" s="19" t="s">
        <v>35</v>
      </c>
      <c r="C11" s="20">
        <v>977.58405977584061</v>
      </c>
      <c r="D11" s="20">
        <v>1051.2660855126608</v>
      </c>
      <c r="E11" s="20">
        <v>1116.6459111664592</v>
      </c>
      <c r="F11" s="20">
        <v>1517.2270651722706</v>
      </c>
      <c r="G11" s="20">
        <v>1116.6459111664592</v>
      </c>
      <c r="H11" s="20">
        <v>933.99750933997507</v>
      </c>
      <c r="I11" s="20">
        <v>873.80655873806563</v>
      </c>
      <c r="J11" s="20">
        <v>896.63760896637609</v>
      </c>
      <c r="K11" s="20">
        <v>941.26193441261933</v>
      </c>
      <c r="L11" s="20">
        <v>843.7110834371108</v>
      </c>
      <c r="M11" s="20">
        <v>746.16023246160228</v>
      </c>
      <c r="N11" s="20">
        <v>1067.8704856787049</v>
      </c>
    </row>
    <row r="12" spans="2:14" x14ac:dyDescent="0.55000000000000004">
      <c r="B12" s="19" t="s">
        <v>33</v>
      </c>
      <c r="C12" s="20">
        <v>832.29555832295557</v>
      </c>
      <c r="D12" s="20">
        <v>768.99128268991285</v>
      </c>
      <c r="E12" s="20">
        <v>667.28933167289335</v>
      </c>
      <c r="F12" s="20">
        <v>762.76463262764628</v>
      </c>
      <c r="G12" s="20">
        <v>766.91573266915736</v>
      </c>
      <c r="H12" s="20">
        <v>675.5915317559153</v>
      </c>
      <c r="I12" s="20">
        <v>580.11623080116226</v>
      </c>
      <c r="J12" s="20">
        <v>580.11623080116226</v>
      </c>
      <c r="K12" s="20">
        <v>681.81818181818176</v>
      </c>
      <c r="L12" s="20">
        <v>424.44997924449979</v>
      </c>
      <c r="M12" s="20">
        <v>831.25778331257777</v>
      </c>
      <c r="N12" s="20">
        <v>873.80655873806563</v>
      </c>
    </row>
    <row r="13" spans="2:14" x14ac:dyDescent="0.55000000000000004">
      <c r="B13" s="19" t="s">
        <v>34</v>
      </c>
      <c r="C13" s="20">
        <v>3559.5682855956829</v>
      </c>
      <c r="D13" s="20">
        <v>3552.3038605230386</v>
      </c>
      <c r="E13" s="20">
        <v>3531.5483603154835</v>
      </c>
      <c r="F13" s="20">
        <v>2914.0722291407224</v>
      </c>
      <c r="G13" s="20">
        <v>2535.2843503528434</v>
      </c>
      <c r="H13" s="20">
        <v>2494.8111249481112</v>
      </c>
      <c r="I13" s="20">
        <v>2497.9244499792444</v>
      </c>
      <c r="J13" s="20">
        <v>2508.3022000830219</v>
      </c>
      <c r="K13" s="20">
        <v>1584.6824408468244</v>
      </c>
      <c r="L13" s="20">
        <v>1078.2482357824824</v>
      </c>
      <c r="M13" s="20">
        <v>1330.4275633042755</v>
      </c>
      <c r="N13" s="20">
        <v>3039.64300539643</v>
      </c>
    </row>
    <row r="15" spans="2:14" x14ac:dyDescent="0.55000000000000004">
      <c r="B15" s="5" t="s">
        <v>46</v>
      </c>
      <c r="N15" s="14" t="s">
        <v>37</v>
      </c>
    </row>
    <row r="16" spans="2:14" x14ac:dyDescent="0.55000000000000004">
      <c r="B16" s="19" t="s">
        <v>27</v>
      </c>
      <c r="C16" s="19" t="s">
        <v>14</v>
      </c>
      <c r="D16" s="19" t="s">
        <v>15</v>
      </c>
      <c r="E16" s="19" t="s">
        <v>16</v>
      </c>
      <c r="F16" s="19" t="s">
        <v>17</v>
      </c>
      <c r="G16" s="19" t="s">
        <v>18</v>
      </c>
      <c r="H16" s="19" t="s">
        <v>19</v>
      </c>
      <c r="I16" s="19" t="s">
        <v>20</v>
      </c>
      <c r="J16" s="19" t="s">
        <v>21</v>
      </c>
      <c r="K16" s="19" t="s">
        <v>22</v>
      </c>
      <c r="L16" s="19" t="s">
        <v>23</v>
      </c>
      <c r="M16" s="19" t="s">
        <v>24</v>
      </c>
      <c r="N16" s="19" t="s">
        <v>25</v>
      </c>
    </row>
    <row r="17" spans="2:14" x14ac:dyDescent="0.55000000000000004">
      <c r="B17" s="19" t="s">
        <v>26</v>
      </c>
      <c r="C17" s="20">
        <v>3558.4999999999991</v>
      </c>
      <c r="D17" s="20">
        <v>3209.3999999999996</v>
      </c>
      <c r="E17" s="20">
        <v>2898.6</v>
      </c>
      <c r="F17" s="20">
        <v>2605.8999999999996</v>
      </c>
      <c r="G17" s="20">
        <v>2798.4999999999995</v>
      </c>
      <c r="H17" s="20">
        <v>2750.7</v>
      </c>
      <c r="I17" s="20">
        <v>3115.6000000000004</v>
      </c>
      <c r="J17" s="20">
        <v>3288.4999999999995</v>
      </c>
      <c r="K17" s="20">
        <v>3468.3999999999992</v>
      </c>
      <c r="L17" s="20">
        <v>3469.3999999999992</v>
      </c>
      <c r="M17" s="20">
        <v>3546.3999999999992</v>
      </c>
      <c r="N17" s="20">
        <v>3567.3999999999992</v>
      </c>
    </row>
    <row r="18" spans="2:14" x14ac:dyDescent="0.55000000000000004">
      <c r="B18" s="19" t="s">
        <v>28</v>
      </c>
      <c r="C18" s="20">
        <v>4098.0999999999995</v>
      </c>
      <c r="D18" s="20">
        <v>3538.6</v>
      </c>
      <c r="E18" s="20">
        <v>4572.8999999999996</v>
      </c>
      <c r="F18" s="20">
        <v>5534.4</v>
      </c>
      <c r="G18" s="20">
        <v>5633.0999999999995</v>
      </c>
      <c r="H18" s="20">
        <v>4927.7999999999993</v>
      </c>
      <c r="I18" s="20">
        <v>4494.6999999999989</v>
      </c>
      <c r="J18" s="20">
        <v>4581.0999999999995</v>
      </c>
      <c r="K18" s="20">
        <v>5130.2999999999993</v>
      </c>
      <c r="L18" s="20">
        <v>5356.2</v>
      </c>
      <c r="M18" s="20">
        <v>5317.6</v>
      </c>
      <c r="N18" s="20">
        <v>5065.8999999999996</v>
      </c>
    </row>
    <row r="19" spans="2:14" x14ac:dyDescent="0.55000000000000004">
      <c r="B19" s="19" t="s">
        <v>29</v>
      </c>
      <c r="C19" s="20">
        <v>22580</v>
      </c>
      <c r="D19" s="20">
        <v>21176</v>
      </c>
      <c r="E19" s="20">
        <v>22755</v>
      </c>
      <c r="F19" s="20">
        <v>27332</v>
      </c>
      <c r="G19" s="20">
        <v>27619</v>
      </c>
      <c r="H19" s="20">
        <v>26051</v>
      </c>
      <c r="I19" s="20">
        <v>19900</v>
      </c>
      <c r="J19" s="20">
        <v>23255</v>
      </c>
      <c r="K19" s="20">
        <v>25966</v>
      </c>
      <c r="L19" s="20">
        <v>26544</v>
      </c>
      <c r="M19" s="20">
        <v>25745</v>
      </c>
      <c r="N19" s="20">
        <v>25271</v>
      </c>
    </row>
    <row r="20" spans="2:14" x14ac:dyDescent="0.55000000000000004">
      <c r="B20" s="19" t="s">
        <v>30</v>
      </c>
      <c r="C20" s="20">
        <v>11951</v>
      </c>
      <c r="D20" s="20">
        <v>11454</v>
      </c>
      <c r="E20" s="20">
        <v>11539</v>
      </c>
      <c r="F20" s="20">
        <v>12724</v>
      </c>
      <c r="G20" s="20">
        <v>12920</v>
      </c>
      <c r="H20" s="20">
        <v>12423</v>
      </c>
      <c r="I20" s="20">
        <v>11942</v>
      </c>
      <c r="J20" s="20">
        <v>10655</v>
      </c>
      <c r="K20" s="20">
        <v>10806</v>
      </c>
      <c r="L20" s="20">
        <v>11236</v>
      </c>
      <c r="M20" s="20">
        <v>12466</v>
      </c>
      <c r="N20" s="20">
        <v>12531</v>
      </c>
    </row>
    <row r="21" spans="2:14" x14ac:dyDescent="0.55000000000000004">
      <c r="B21" s="19" t="s">
        <v>31</v>
      </c>
      <c r="C21" s="20">
        <v>2590.5900000000006</v>
      </c>
      <c r="D21" s="20">
        <v>2324.2741935483868</v>
      </c>
      <c r="E21" s="20">
        <v>2504.5133333333338</v>
      </c>
      <c r="F21" s="20">
        <v>2834.8181935483881</v>
      </c>
      <c r="G21" s="20">
        <v>2851.2020645161297</v>
      </c>
      <c r="H21" s="20">
        <v>2723.4666666666676</v>
      </c>
      <c r="I21" s="20">
        <v>2553.7790322580645</v>
      </c>
      <c r="J21" s="20">
        <v>2568.063333333334</v>
      </c>
      <c r="K21" s="20">
        <v>2806.61935483871</v>
      </c>
      <c r="L21" s="20">
        <v>2819.6693548387107</v>
      </c>
      <c r="M21" s="20">
        <v>2832.2946428571436</v>
      </c>
      <c r="N21" s="20">
        <v>2395.5580645161294</v>
      </c>
    </row>
    <row r="22" spans="2:14" x14ac:dyDescent="0.55000000000000004">
      <c r="B22" s="19" t="s">
        <v>32</v>
      </c>
      <c r="C22" s="20">
        <v>7645.0665864475768</v>
      </c>
      <c r="D22" s="20">
        <v>7802.4446125681343</v>
      </c>
      <c r="E22" s="20">
        <v>8326.8567355955693</v>
      </c>
      <c r="F22" s="20">
        <v>9732.8572258064505</v>
      </c>
      <c r="G22" s="20">
        <v>9702.9903225806447</v>
      </c>
      <c r="H22" s="20">
        <v>9183.7419999999984</v>
      </c>
      <c r="I22" s="20">
        <v>8046.7810748328602</v>
      </c>
      <c r="J22" s="20">
        <v>8337.897227656762</v>
      </c>
      <c r="K22" s="20">
        <v>9987.3806920821116</v>
      </c>
      <c r="L22" s="20">
        <v>10362.413454545453</v>
      </c>
      <c r="M22" s="20">
        <v>10346.940240259739</v>
      </c>
      <c r="N22" s="20">
        <v>9288.9562605157571</v>
      </c>
    </row>
    <row r="23" spans="2:14" x14ac:dyDescent="0.55000000000000004">
      <c r="B23" s="19" t="s">
        <v>35</v>
      </c>
      <c r="C23" s="20">
        <v>4180.0709333333325</v>
      </c>
      <c r="D23" s="20">
        <v>4314.8420645161295</v>
      </c>
      <c r="E23" s="20">
        <v>4176.2763999999997</v>
      </c>
      <c r="F23" s="20">
        <v>4546.7175806451614</v>
      </c>
      <c r="G23" s="20">
        <v>4404.1690172043018</v>
      </c>
      <c r="H23" s="20">
        <v>3733.4362666666675</v>
      </c>
      <c r="I23" s="20">
        <v>3590.6050483870963</v>
      </c>
      <c r="J23" s="20">
        <v>3601.1099833333337</v>
      </c>
      <c r="K23" s="20">
        <v>4514.6612903225805</v>
      </c>
      <c r="L23" s="20">
        <v>4740.3723225806443</v>
      </c>
      <c r="M23" s="20">
        <v>4776.7001607142856</v>
      </c>
      <c r="N23" s="20">
        <v>4111.1014677419344</v>
      </c>
    </row>
    <row r="24" spans="2:14" x14ac:dyDescent="0.55000000000000004">
      <c r="B24" s="19" t="s">
        <v>33</v>
      </c>
      <c r="C24" s="20">
        <v>2435.1</v>
      </c>
      <c r="D24" s="20">
        <v>2414.7000000000003</v>
      </c>
      <c r="E24" s="20">
        <v>2470.3000000000002</v>
      </c>
      <c r="F24" s="20">
        <v>2874.2</v>
      </c>
      <c r="G24" s="20">
        <v>2795.1</v>
      </c>
      <c r="H24" s="20">
        <v>2589.7000000000003</v>
      </c>
      <c r="I24" s="20">
        <v>2582.2000000000007</v>
      </c>
      <c r="J24" s="20">
        <v>2325.7999999999993</v>
      </c>
      <c r="K24" s="20">
        <v>3100.2000000000003</v>
      </c>
      <c r="L24" s="20">
        <v>3134.4999999999995</v>
      </c>
      <c r="M24" s="20">
        <v>3132.7</v>
      </c>
      <c r="N24" s="20">
        <v>2834.7</v>
      </c>
    </row>
    <row r="25" spans="2:14" x14ac:dyDescent="0.55000000000000004">
      <c r="B25" s="19" t="s">
        <v>34</v>
      </c>
      <c r="C25" s="20">
        <v>6598.6017400000001</v>
      </c>
      <c r="D25" s="20">
        <v>6149.03683</v>
      </c>
      <c r="E25" s="20">
        <v>5676.706803</v>
      </c>
      <c r="F25" s="20">
        <v>6354.28</v>
      </c>
      <c r="G25" s="20">
        <v>6514.7839999999997</v>
      </c>
      <c r="H25" s="20">
        <v>6319.8739999999998</v>
      </c>
      <c r="I25" s="20">
        <v>6286.4949999999999</v>
      </c>
      <c r="J25" s="20">
        <v>6113.9</v>
      </c>
      <c r="K25" s="20">
        <v>6003.933</v>
      </c>
      <c r="L25" s="20">
        <v>5921.0479999999998</v>
      </c>
      <c r="M25" s="20">
        <v>5903.7879999999996</v>
      </c>
      <c r="N25" s="20">
        <v>5088.2920000000004</v>
      </c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F43E3-4E8A-4710-B17C-4E0DC31FB239}">
  <sheetPr codeName="Sheet7">
    <tabColor theme="8" tint="0.79998168889431442"/>
  </sheetPr>
  <dimension ref="B2:N25"/>
  <sheetViews>
    <sheetView showGridLines="0" zoomScale="85" zoomScaleNormal="85" workbookViewId="0"/>
  </sheetViews>
  <sheetFormatPr defaultColWidth="9" defaultRowHeight="15" x14ac:dyDescent="0.55000000000000004"/>
  <cols>
    <col min="1" max="1" width="3.6640625" style="5" customWidth="1"/>
    <col min="2" max="16384" width="9" style="5"/>
  </cols>
  <sheetData>
    <row r="2" spans="2:14" x14ac:dyDescent="0.55000000000000004">
      <c r="B2" s="5" t="s">
        <v>73</v>
      </c>
    </row>
    <row r="3" spans="2:14" x14ac:dyDescent="0.55000000000000004">
      <c r="B3" s="5" t="s">
        <v>45</v>
      </c>
      <c r="N3" s="14" t="s">
        <v>37</v>
      </c>
    </row>
    <row r="4" spans="2:14" x14ac:dyDescent="0.55000000000000004">
      <c r="B4" s="19" t="s">
        <v>27</v>
      </c>
      <c r="C4" s="19" t="s">
        <v>14</v>
      </c>
      <c r="D4" s="19" t="s">
        <v>15</v>
      </c>
      <c r="E4" s="19" t="s">
        <v>16</v>
      </c>
      <c r="F4" s="19" t="s">
        <v>17</v>
      </c>
      <c r="G4" s="19" t="s">
        <v>18</v>
      </c>
      <c r="H4" s="19" t="s">
        <v>19</v>
      </c>
      <c r="I4" s="19" t="s">
        <v>20</v>
      </c>
      <c r="J4" s="19" t="s">
        <v>21</v>
      </c>
      <c r="K4" s="19" t="s">
        <v>22</v>
      </c>
      <c r="L4" s="19" t="s">
        <v>23</v>
      </c>
      <c r="M4" s="19" t="s">
        <v>24</v>
      </c>
      <c r="N4" s="19" t="s">
        <v>25</v>
      </c>
    </row>
    <row r="5" spans="2:14" x14ac:dyDescent="0.55000000000000004">
      <c r="B5" s="19" t="s">
        <v>26</v>
      </c>
      <c r="C5" s="20">
        <v>744.08468244084679</v>
      </c>
      <c r="D5" s="20">
        <v>761.72685761726859</v>
      </c>
      <c r="E5" s="20">
        <v>859.27770859277712</v>
      </c>
      <c r="F5" s="20">
        <v>889.37318389373183</v>
      </c>
      <c r="G5" s="20">
        <v>982.77293482772939</v>
      </c>
      <c r="H5" s="20">
        <v>1023.2461602324615</v>
      </c>
      <c r="I5" s="20">
        <v>1042.9638854296388</v>
      </c>
      <c r="J5" s="20">
        <v>957.86633457866333</v>
      </c>
      <c r="K5" s="20">
        <v>1059.5682855956829</v>
      </c>
      <c r="L5" s="20">
        <v>903.90203403902035</v>
      </c>
      <c r="M5" s="20">
        <v>864.46658364466577</v>
      </c>
      <c r="N5" s="20">
        <v>876.9198837691988</v>
      </c>
    </row>
    <row r="6" spans="2:14" x14ac:dyDescent="0.55000000000000004">
      <c r="B6" s="19" t="s">
        <v>28</v>
      </c>
      <c r="C6" s="20">
        <v>4483.1880448318807</v>
      </c>
      <c r="D6" s="20">
        <v>3947.6961394769614</v>
      </c>
      <c r="E6" s="20">
        <v>3853.258613532586</v>
      </c>
      <c r="F6" s="20">
        <v>3108.1361560813616</v>
      </c>
      <c r="G6" s="20">
        <v>2982.565379825654</v>
      </c>
      <c r="H6" s="20">
        <v>3257.5757575757575</v>
      </c>
      <c r="I6" s="20">
        <v>3305.313408053134</v>
      </c>
      <c r="J6" s="20">
        <v>3876.0896637608967</v>
      </c>
      <c r="K6" s="20">
        <v>2612.0797011207969</v>
      </c>
      <c r="L6" s="20">
        <v>2869.447903694479</v>
      </c>
      <c r="M6" s="20">
        <v>4384.5994188459945</v>
      </c>
      <c r="N6" s="20">
        <v>4397.0527189705272</v>
      </c>
    </row>
    <row r="7" spans="2:14" x14ac:dyDescent="0.55000000000000004">
      <c r="B7" s="19" t="s">
        <v>29</v>
      </c>
      <c r="C7" s="20">
        <v>6824.4084682440844</v>
      </c>
      <c r="D7" s="20">
        <v>8205.6870070568693</v>
      </c>
      <c r="E7" s="20">
        <v>8792.0298879202983</v>
      </c>
      <c r="F7" s="20">
        <v>9277.7085927770859</v>
      </c>
      <c r="G7" s="20">
        <v>7685.7617268576168</v>
      </c>
      <c r="H7" s="20">
        <v>8275.217932752179</v>
      </c>
      <c r="I7" s="20">
        <v>8276.255707762557</v>
      </c>
      <c r="J7" s="20">
        <v>9112.7023661270232</v>
      </c>
      <c r="K7" s="20">
        <v>5400.5811540058112</v>
      </c>
      <c r="L7" s="20">
        <v>6478.8293897882941</v>
      </c>
      <c r="M7" s="20">
        <v>7657.7418015774183</v>
      </c>
      <c r="N7" s="20">
        <v>7079.7011207970108</v>
      </c>
    </row>
    <row r="8" spans="2:14" x14ac:dyDescent="0.55000000000000004">
      <c r="B8" s="19" t="s">
        <v>30</v>
      </c>
      <c r="C8" s="20">
        <v>5088.2108758821087</v>
      </c>
      <c r="D8" s="20">
        <v>4946.0356994603571</v>
      </c>
      <c r="E8" s="20">
        <v>3972.6027397260273</v>
      </c>
      <c r="F8" s="20">
        <v>3974.6782897467829</v>
      </c>
      <c r="G8" s="20">
        <v>3891.656288916563</v>
      </c>
      <c r="H8" s="20">
        <v>4039.0203403902033</v>
      </c>
      <c r="I8" s="20">
        <v>4106.4757160647569</v>
      </c>
      <c r="J8" s="20">
        <v>5314.4458281444586</v>
      </c>
      <c r="K8" s="20">
        <v>5461.8098796180984</v>
      </c>
      <c r="L8" s="20">
        <v>5043.5865504358653</v>
      </c>
      <c r="M8" s="20">
        <v>5002.0755500207551</v>
      </c>
      <c r="N8" s="20">
        <v>5802.2000830220004</v>
      </c>
    </row>
    <row r="9" spans="2:14" x14ac:dyDescent="0.55000000000000004">
      <c r="B9" s="19" t="s">
        <v>31</v>
      </c>
      <c r="C9" s="20">
        <v>835.40888335408886</v>
      </c>
      <c r="D9" s="20">
        <v>729.55583229555828</v>
      </c>
      <c r="E9" s="20">
        <v>698.42258198422576</v>
      </c>
      <c r="F9" s="20">
        <v>610.21170610211709</v>
      </c>
      <c r="G9" s="20">
        <v>483.60315483603154</v>
      </c>
      <c r="H9" s="20">
        <v>502.28310502283102</v>
      </c>
      <c r="I9" s="20">
        <v>500.20755500207554</v>
      </c>
      <c r="J9" s="20">
        <v>612.28725612287258</v>
      </c>
      <c r="K9" s="20">
        <v>615.40058115400575</v>
      </c>
      <c r="L9" s="20">
        <v>629.92943129929427</v>
      </c>
      <c r="M9" s="20">
        <v>702.57368202573684</v>
      </c>
      <c r="N9" s="20">
        <v>911.16645911166461</v>
      </c>
    </row>
    <row r="10" spans="2:14" x14ac:dyDescent="0.55000000000000004">
      <c r="B10" s="19" t="s">
        <v>32</v>
      </c>
      <c r="C10" s="20">
        <v>3885.4296388542962</v>
      </c>
      <c r="D10" s="20">
        <v>3809.6720630967206</v>
      </c>
      <c r="E10" s="20">
        <v>2914.0722291407224</v>
      </c>
      <c r="F10" s="20">
        <v>3009.5475300954754</v>
      </c>
      <c r="G10" s="20">
        <v>3169.3648816936488</v>
      </c>
      <c r="H10" s="20">
        <v>3209.838107098381</v>
      </c>
      <c r="I10" s="20">
        <v>3812.7853881278538</v>
      </c>
      <c r="J10" s="20">
        <v>3890.6185139061849</v>
      </c>
      <c r="K10" s="20">
        <v>3898.9207139892069</v>
      </c>
      <c r="L10" s="20">
        <v>3059.3607305936071</v>
      </c>
      <c r="M10" s="20">
        <v>3458.9041095890411</v>
      </c>
      <c r="N10" s="20">
        <v>4072.2291407222915</v>
      </c>
    </row>
    <row r="11" spans="2:14" x14ac:dyDescent="0.55000000000000004">
      <c r="B11" s="19" t="s">
        <v>35</v>
      </c>
      <c r="C11" s="20">
        <v>2097.3432959734328</v>
      </c>
      <c r="D11" s="20">
        <v>1888.7505188875052</v>
      </c>
      <c r="E11" s="20">
        <v>1942.7148194271481</v>
      </c>
      <c r="F11" s="20">
        <v>2327.7293482772934</v>
      </c>
      <c r="G11" s="20">
        <v>1961.3947696139476</v>
      </c>
      <c r="H11" s="20">
        <v>1795.3507679535076</v>
      </c>
      <c r="I11" s="20">
        <v>2140.9298464092985</v>
      </c>
      <c r="J11" s="20">
        <v>2080.7388958073889</v>
      </c>
      <c r="K11" s="20">
        <v>1992.5280199252802</v>
      </c>
      <c r="L11" s="20">
        <v>2086.9655458696552</v>
      </c>
      <c r="M11" s="20">
        <v>1914.6948941469489</v>
      </c>
      <c r="N11" s="20">
        <v>2158.57202158572</v>
      </c>
    </row>
    <row r="12" spans="2:14" x14ac:dyDescent="0.55000000000000004">
      <c r="B12" s="19" t="s">
        <v>33</v>
      </c>
      <c r="C12" s="20">
        <v>1647.9867164798673</v>
      </c>
      <c r="D12" s="20">
        <v>1587.7957658779576</v>
      </c>
      <c r="E12" s="20">
        <v>1396.8451639684515</v>
      </c>
      <c r="F12" s="20">
        <v>1392.6940639269405</v>
      </c>
      <c r="G12" s="20">
        <v>1417.6006641760066</v>
      </c>
      <c r="H12" s="20">
        <v>1417.6006641760066</v>
      </c>
      <c r="I12" s="20">
        <v>1283.7276878372768</v>
      </c>
      <c r="J12" s="20">
        <v>1300.3320880033209</v>
      </c>
      <c r="K12" s="20">
        <v>1289.9543378995434</v>
      </c>
      <c r="L12" s="20">
        <v>1258.821087588211</v>
      </c>
      <c r="M12" s="20">
        <v>1763.1797426317974</v>
      </c>
      <c r="N12" s="20">
        <v>1814.0307181403073</v>
      </c>
    </row>
    <row r="13" spans="2:14" x14ac:dyDescent="0.55000000000000004">
      <c r="B13" s="19" t="s">
        <v>34</v>
      </c>
      <c r="C13" s="20">
        <v>4882.7314238273138</v>
      </c>
      <c r="D13" s="20">
        <v>4819.4271481942715</v>
      </c>
      <c r="E13" s="20">
        <v>4982.3578248235781</v>
      </c>
      <c r="F13" s="20">
        <v>4554.7945205479455</v>
      </c>
      <c r="G13" s="20">
        <v>4027.6048152760482</v>
      </c>
      <c r="H13" s="20">
        <v>4077.4180157741803</v>
      </c>
      <c r="I13" s="20">
        <v>4080.5313408053134</v>
      </c>
      <c r="J13" s="20">
        <v>4237.2353673723537</v>
      </c>
      <c r="K13" s="20">
        <v>3436.0730593607304</v>
      </c>
      <c r="L13" s="20">
        <v>2933.7899543378994</v>
      </c>
      <c r="M13" s="20">
        <v>3150.6849315068494</v>
      </c>
      <c r="N13" s="20">
        <v>4378.3727687837272</v>
      </c>
    </row>
    <row r="14" spans="2:14" x14ac:dyDescent="0.55000000000000004">
      <c r="C14" s="36"/>
      <c r="D14" s="36"/>
    </row>
    <row r="15" spans="2:14" x14ac:dyDescent="0.55000000000000004">
      <c r="B15" s="5" t="s">
        <v>46</v>
      </c>
      <c r="N15" s="14" t="s">
        <v>37</v>
      </c>
    </row>
    <row r="16" spans="2:14" x14ac:dyDescent="0.55000000000000004">
      <c r="B16" s="19" t="s">
        <v>27</v>
      </c>
      <c r="C16" s="19" t="s">
        <v>14</v>
      </c>
      <c r="D16" s="19" t="s">
        <v>15</v>
      </c>
      <c r="E16" s="19" t="s">
        <v>16</v>
      </c>
      <c r="F16" s="19" t="s">
        <v>17</v>
      </c>
      <c r="G16" s="19" t="s">
        <v>18</v>
      </c>
      <c r="H16" s="19" t="s">
        <v>19</v>
      </c>
      <c r="I16" s="19" t="s">
        <v>20</v>
      </c>
      <c r="J16" s="19" t="s">
        <v>21</v>
      </c>
      <c r="K16" s="19" t="s">
        <v>22</v>
      </c>
      <c r="L16" s="19" t="s">
        <v>23</v>
      </c>
      <c r="M16" s="19" t="s">
        <v>24</v>
      </c>
      <c r="N16" s="19" t="s">
        <v>25</v>
      </c>
    </row>
    <row r="17" spans="2:14" x14ac:dyDescent="0.55000000000000004">
      <c r="B17" s="19" t="s">
        <v>26</v>
      </c>
      <c r="C17" s="20">
        <v>3558.4999999999991</v>
      </c>
      <c r="D17" s="20">
        <v>3209.3999999999996</v>
      </c>
      <c r="E17" s="20">
        <v>2898.6</v>
      </c>
      <c r="F17" s="20">
        <v>2605.8999999999996</v>
      </c>
      <c r="G17" s="20">
        <v>2798.4999999999995</v>
      </c>
      <c r="H17" s="20">
        <v>2750.7</v>
      </c>
      <c r="I17" s="20">
        <v>3115.6000000000004</v>
      </c>
      <c r="J17" s="20">
        <v>3288.4999999999995</v>
      </c>
      <c r="K17" s="20">
        <v>3468.3999999999992</v>
      </c>
      <c r="L17" s="20">
        <v>3469.3999999999992</v>
      </c>
      <c r="M17" s="20">
        <v>3546.3999999999992</v>
      </c>
      <c r="N17" s="20">
        <v>3567.3999999999992</v>
      </c>
    </row>
    <row r="18" spans="2:14" x14ac:dyDescent="0.55000000000000004">
      <c r="B18" s="19" t="s">
        <v>28</v>
      </c>
      <c r="C18" s="20">
        <v>4098.0999999999995</v>
      </c>
      <c r="D18" s="20">
        <v>3538.6</v>
      </c>
      <c r="E18" s="20">
        <v>4572.8999999999996</v>
      </c>
      <c r="F18" s="20">
        <v>5534.4</v>
      </c>
      <c r="G18" s="20">
        <v>5633.0999999999995</v>
      </c>
      <c r="H18" s="20">
        <v>4927.7999999999993</v>
      </c>
      <c r="I18" s="20">
        <v>4494.6999999999989</v>
      </c>
      <c r="J18" s="20">
        <v>4581.0999999999995</v>
      </c>
      <c r="K18" s="20">
        <v>5130.2999999999993</v>
      </c>
      <c r="L18" s="20">
        <v>5356.2</v>
      </c>
      <c r="M18" s="20">
        <v>5317.6</v>
      </c>
      <c r="N18" s="20">
        <v>5065.8999999999996</v>
      </c>
    </row>
    <row r="19" spans="2:14" x14ac:dyDescent="0.55000000000000004">
      <c r="B19" s="19" t="s">
        <v>29</v>
      </c>
      <c r="C19" s="20">
        <v>22580</v>
      </c>
      <c r="D19" s="20">
        <v>21176</v>
      </c>
      <c r="E19" s="20">
        <v>22755</v>
      </c>
      <c r="F19" s="20">
        <v>27332</v>
      </c>
      <c r="G19" s="20">
        <v>27619</v>
      </c>
      <c r="H19" s="20">
        <v>26051</v>
      </c>
      <c r="I19" s="20">
        <v>19900</v>
      </c>
      <c r="J19" s="20">
        <v>23255</v>
      </c>
      <c r="K19" s="20">
        <v>25966</v>
      </c>
      <c r="L19" s="20">
        <v>26544</v>
      </c>
      <c r="M19" s="20">
        <v>25745</v>
      </c>
      <c r="N19" s="20">
        <v>25271</v>
      </c>
    </row>
    <row r="20" spans="2:14" x14ac:dyDescent="0.55000000000000004">
      <c r="B20" s="19" t="s">
        <v>30</v>
      </c>
      <c r="C20" s="20">
        <v>11951</v>
      </c>
      <c r="D20" s="20">
        <v>11454</v>
      </c>
      <c r="E20" s="20">
        <v>11539</v>
      </c>
      <c r="F20" s="20">
        <v>12724</v>
      </c>
      <c r="G20" s="20">
        <v>12920</v>
      </c>
      <c r="H20" s="20">
        <v>12423</v>
      </c>
      <c r="I20" s="20">
        <v>11942</v>
      </c>
      <c r="J20" s="20">
        <v>10655</v>
      </c>
      <c r="K20" s="20">
        <v>10806</v>
      </c>
      <c r="L20" s="20">
        <v>11236</v>
      </c>
      <c r="M20" s="20">
        <v>12466</v>
      </c>
      <c r="N20" s="20">
        <v>12531</v>
      </c>
    </row>
    <row r="21" spans="2:14" x14ac:dyDescent="0.55000000000000004">
      <c r="B21" s="19" t="s">
        <v>31</v>
      </c>
      <c r="C21" s="20">
        <v>2590.5900000000006</v>
      </c>
      <c r="D21" s="20">
        <v>2324.2741935483868</v>
      </c>
      <c r="E21" s="20">
        <v>2504.5133333333338</v>
      </c>
      <c r="F21" s="20">
        <v>2834.8181935483881</v>
      </c>
      <c r="G21" s="20">
        <v>2851.2020645161297</v>
      </c>
      <c r="H21" s="20">
        <v>2723.4666666666676</v>
      </c>
      <c r="I21" s="20">
        <v>2553.7790322580645</v>
      </c>
      <c r="J21" s="20">
        <v>2568.063333333334</v>
      </c>
      <c r="K21" s="20">
        <v>2806.61935483871</v>
      </c>
      <c r="L21" s="20">
        <v>2819.6693548387107</v>
      </c>
      <c r="M21" s="20">
        <v>2832.2946428571436</v>
      </c>
      <c r="N21" s="20">
        <v>2395.5580645161294</v>
      </c>
    </row>
    <row r="22" spans="2:14" x14ac:dyDescent="0.55000000000000004">
      <c r="B22" s="19" t="s">
        <v>32</v>
      </c>
      <c r="C22" s="20">
        <v>7645.0665864475768</v>
      </c>
      <c r="D22" s="20">
        <v>7802.4446125681343</v>
      </c>
      <c r="E22" s="20">
        <v>8326.8567355955693</v>
      </c>
      <c r="F22" s="20">
        <v>9732.8572258064505</v>
      </c>
      <c r="G22" s="20">
        <v>9702.9903225806447</v>
      </c>
      <c r="H22" s="20">
        <v>9183.7419999999984</v>
      </c>
      <c r="I22" s="20">
        <v>8046.7810748328602</v>
      </c>
      <c r="J22" s="20">
        <v>8337.897227656762</v>
      </c>
      <c r="K22" s="20">
        <v>9987.3806920821116</v>
      </c>
      <c r="L22" s="20">
        <v>10362.413454545453</v>
      </c>
      <c r="M22" s="20">
        <v>10346.940240259739</v>
      </c>
      <c r="N22" s="20">
        <v>9288.9562605157571</v>
      </c>
    </row>
    <row r="23" spans="2:14" x14ac:dyDescent="0.55000000000000004">
      <c r="B23" s="19" t="s">
        <v>35</v>
      </c>
      <c r="C23" s="20">
        <v>4180.0709333333325</v>
      </c>
      <c r="D23" s="20">
        <v>4314.8420645161295</v>
      </c>
      <c r="E23" s="20">
        <v>4176.2763999999997</v>
      </c>
      <c r="F23" s="20">
        <v>4546.7175806451614</v>
      </c>
      <c r="G23" s="20">
        <v>4404.1690172043018</v>
      </c>
      <c r="H23" s="20">
        <v>3733.4362666666675</v>
      </c>
      <c r="I23" s="20">
        <v>3590.6050483870963</v>
      </c>
      <c r="J23" s="20">
        <v>3601.1099833333337</v>
      </c>
      <c r="K23" s="20">
        <v>4514.6612903225805</v>
      </c>
      <c r="L23" s="20">
        <v>4740.3723225806443</v>
      </c>
      <c r="M23" s="20">
        <v>4776.7001607142856</v>
      </c>
      <c r="N23" s="20">
        <v>4111.1014677419344</v>
      </c>
    </row>
    <row r="24" spans="2:14" x14ac:dyDescent="0.55000000000000004">
      <c r="B24" s="19" t="s">
        <v>33</v>
      </c>
      <c r="C24" s="20">
        <v>2435.1</v>
      </c>
      <c r="D24" s="20">
        <v>2414.7000000000003</v>
      </c>
      <c r="E24" s="20">
        <v>2470.3000000000002</v>
      </c>
      <c r="F24" s="20">
        <v>2874.2</v>
      </c>
      <c r="G24" s="20">
        <v>2795.1</v>
      </c>
      <c r="H24" s="20">
        <v>2589.7000000000003</v>
      </c>
      <c r="I24" s="20">
        <v>2582.2000000000007</v>
      </c>
      <c r="J24" s="20">
        <v>2325.7999999999993</v>
      </c>
      <c r="K24" s="20">
        <v>3100.2000000000003</v>
      </c>
      <c r="L24" s="20">
        <v>3134.4999999999995</v>
      </c>
      <c r="M24" s="20">
        <v>3132.7</v>
      </c>
      <c r="N24" s="20">
        <v>2834.7</v>
      </c>
    </row>
    <row r="25" spans="2:14" x14ac:dyDescent="0.55000000000000004">
      <c r="B25" s="19" t="s">
        <v>34</v>
      </c>
      <c r="C25" s="20">
        <v>6598.6017400000001</v>
      </c>
      <c r="D25" s="20">
        <v>6149.03683</v>
      </c>
      <c r="E25" s="20">
        <v>5676.706803</v>
      </c>
      <c r="F25" s="20">
        <v>6354.28</v>
      </c>
      <c r="G25" s="20">
        <v>6514.7839999999997</v>
      </c>
      <c r="H25" s="20">
        <v>6319.8739999999998</v>
      </c>
      <c r="I25" s="20">
        <v>6286.4949999999999</v>
      </c>
      <c r="J25" s="20">
        <v>6113.9</v>
      </c>
      <c r="K25" s="20">
        <v>6003.933</v>
      </c>
      <c r="L25" s="20">
        <v>5921.0479999999998</v>
      </c>
      <c r="M25" s="20">
        <v>5903.7879999999996</v>
      </c>
      <c r="N25" s="20">
        <v>5088.2920000000004</v>
      </c>
    </row>
  </sheetData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193BD-6985-46AF-80E6-17FD5936F833}">
  <sheetPr codeName="Sheet8">
    <tabColor theme="8" tint="0.79998168889431442"/>
  </sheetPr>
  <dimension ref="B2:N40"/>
  <sheetViews>
    <sheetView showGridLines="0" zoomScale="85" zoomScaleNormal="85" workbookViewId="0"/>
  </sheetViews>
  <sheetFormatPr defaultColWidth="9" defaultRowHeight="15" x14ac:dyDescent="0.55000000000000004"/>
  <cols>
    <col min="1" max="1" width="3.6640625" style="5" customWidth="1"/>
    <col min="2" max="2" width="12.1640625" style="5" customWidth="1"/>
    <col min="3" max="16384" width="9" style="5"/>
  </cols>
  <sheetData>
    <row r="2" spans="2:14" x14ac:dyDescent="0.55000000000000004">
      <c r="B2" s="5" t="s">
        <v>90</v>
      </c>
    </row>
    <row r="3" spans="2:14" x14ac:dyDescent="0.55000000000000004">
      <c r="B3" s="5" t="s">
        <v>82</v>
      </c>
    </row>
    <row r="4" spans="2:14" x14ac:dyDescent="0.55000000000000004">
      <c r="B4" s="5" t="s">
        <v>36</v>
      </c>
      <c r="N4" s="14" t="s">
        <v>37</v>
      </c>
    </row>
    <row r="5" spans="2:14" x14ac:dyDescent="0.55000000000000004">
      <c r="B5" s="19" t="s">
        <v>27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18</v>
      </c>
      <c r="H5" s="19" t="s">
        <v>19</v>
      </c>
      <c r="I5" s="19" t="s">
        <v>20</v>
      </c>
      <c r="J5" s="19" t="s">
        <v>21</v>
      </c>
      <c r="K5" s="19" t="s">
        <v>22</v>
      </c>
      <c r="L5" s="19" t="s">
        <v>23</v>
      </c>
      <c r="M5" s="19" t="s">
        <v>24</v>
      </c>
      <c r="N5" s="19" t="s">
        <v>25</v>
      </c>
    </row>
    <row r="6" spans="2:14" x14ac:dyDescent="0.55000000000000004">
      <c r="B6" s="19" t="s">
        <v>48</v>
      </c>
      <c r="C6" s="20">
        <v>1098.5477178423237</v>
      </c>
      <c r="D6" s="20">
        <v>1076.7634854771784</v>
      </c>
      <c r="E6" s="20">
        <v>1036.3070539419086</v>
      </c>
      <c r="F6" s="20">
        <v>1024.8962655601661</v>
      </c>
      <c r="G6" s="20">
        <v>1017.6348547717843</v>
      </c>
      <c r="H6" s="20">
        <v>1019.7095435684647</v>
      </c>
      <c r="I6" s="20">
        <v>1019.7095435684647</v>
      </c>
      <c r="J6" s="20">
        <v>1022.8215767634855</v>
      </c>
      <c r="K6" s="20">
        <v>1001.0373443983403</v>
      </c>
      <c r="L6" s="20">
        <v>1007.2614107883818</v>
      </c>
      <c r="M6" s="20">
        <v>1033.1950207468881</v>
      </c>
      <c r="N6" s="20">
        <v>1068.4647302904564</v>
      </c>
    </row>
    <row r="8" spans="2:14" x14ac:dyDescent="0.55000000000000004">
      <c r="B8" s="5" t="s">
        <v>38</v>
      </c>
      <c r="N8" s="14" t="s">
        <v>37</v>
      </c>
    </row>
    <row r="9" spans="2:14" x14ac:dyDescent="0.55000000000000004">
      <c r="B9" s="19" t="s">
        <v>27</v>
      </c>
      <c r="C9" s="19" t="s">
        <v>14</v>
      </c>
      <c r="D9" s="19" t="s">
        <v>15</v>
      </c>
      <c r="E9" s="19" t="s">
        <v>16</v>
      </c>
      <c r="F9" s="19" t="s">
        <v>17</v>
      </c>
      <c r="G9" s="19" t="s">
        <v>18</v>
      </c>
      <c r="H9" s="19" t="s">
        <v>19</v>
      </c>
      <c r="I9" s="19" t="s">
        <v>20</v>
      </c>
      <c r="J9" s="19" t="s">
        <v>21</v>
      </c>
      <c r="K9" s="19" t="s">
        <v>22</v>
      </c>
      <c r="L9" s="19" t="s">
        <v>23</v>
      </c>
      <c r="M9" s="19" t="s">
        <v>24</v>
      </c>
      <c r="N9" s="19" t="s">
        <v>25</v>
      </c>
    </row>
    <row r="10" spans="2:14" x14ac:dyDescent="0.55000000000000004">
      <c r="B10" s="19" t="s">
        <v>48</v>
      </c>
      <c r="C10" s="20">
        <v>1539.8</v>
      </c>
      <c r="D10" s="20">
        <v>1405.9</v>
      </c>
      <c r="E10" s="20">
        <v>1654.9</v>
      </c>
      <c r="F10" s="20">
        <v>2154</v>
      </c>
      <c r="G10" s="20">
        <v>2156.6999999999998</v>
      </c>
      <c r="H10" s="20">
        <v>2091.6</v>
      </c>
      <c r="I10" s="20">
        <v>1574.1</v>
      </c>
      <c r="J10" s="20">
        <v>1769.2</v>
      </c>
      <c r="K10" s="20">
        <v>2122.5</v>
      </c>
      <c r="L10" s="20">
        <v>2246.8000000000002</v>
      </c>
      <c r="M10" s="20">
        <v>2197.9</v>
      </c>
      <c r="N10" s="20">
        <v>1994.4</v>
      </c>
    </row>
    <row r="14" spans="2:14" x14ac:dyDescent="0.55000000000000004">
      <c r="B14" s="5" t="s">
        <v>41</v>
      </c>
      <c r="N14" s="14" t="s">
        <v>37</v>
      </c>
    </row>
    <row r="15" spans="2:14" x14ac:dyDescent="0.55000000000000004">
      <c r="B15" s="19" t="s">
        <v>27</v>
      </c>
      <c r="C15" s="19" t="s">
        <v>14</v>
      </c>
      <c r="D15" s="19" t="s">
        <v>15</v>
      </c>
      <c r="E15" s="19" t="s">
        <v>16</v>
      </c>
      <c r="F15" s="19" t="s">
        <v>17</v>
      </c>
      <c r="G15" s="19" t="s">
        <v>18</v>
      </c>
      <c r="H15" s="19" t="s">
        <v>19</v>
      </c>
      <c r="I15" s="19" t="s">
        <v>20</v>
      </c>
      <c r="J15" s="19" t="s">
        <v>21</v>
      </c>
      <c r="K15" s="19" t="s">
        <v>22</v>
      </c>
      <c r="L15" s="19" t="s">
        <v>23</v>
      </c>
      <c r="M15" s="19" t="s">
        <v>24</v>
      </c>
      <c r="N15" s="19" t="s">
        <v>25</v>
      </c>
    </row>
    <row r="16" spans="2:14" x14ac:dyDescent="0.55000000000000004">
      <c r="B16" s="19" t="s">
        <v>48</v>
      </c>
      <c r="C16" s="20">
        <v>3820.539419087137</v>
      </c>
      <c r="D16" s="20">
        <v>2956.4315352697095</v>
      </c>
      <c r="E16" s="20">
        <v>3097.5103734439836</v>
      </c>
      <c r="F16" s="20">
        <v>3112.0331950207469</v>
      </c>
      <c r="G16" s="20">
        <v>3140.0414937759338</v>
      </c>
      <c r="H16" s="20">
        <v>3465.767634854772</v>
      </c>
      <c r="I16" s="20">
        <v>3321.5767634854774</v>
      </c>
      <c r="J16" s="20">
        <v>3488.5892116182572</v>
      </c>
      <c r="K16" s="20">
        <v>3328.8381742738588</v>
      </c>
      <c r="L16" s="20">
        <v>3187.7593360995852</v>
      </c>
      <c r="M16" s="20">
        <v>3863.0705394190873</v>
      </c>
      <c r="N16" s="20">
        <v>3866.1825726141078</v>
      </c>
    </row>
    <row r="18" spans="2:14" x14ac:dyDescent="0.55000000000000004">
      <c r="B18" s="5" t="s">
        <v>42</v>
      </c>
      <c r="N18" s="14" t="s">
        <v>37</v>
      </c>
    </row>
    <row r="19" spans="2:14" x14ac:dyDescent="0.55000000000000004">
      <c r="B19" s="19" t="s">
        <v>27</v>
      </c>
      <c r="C19" s="19" t="s">
        <v>14</v>
      </c>
      <c r="D19" s="19" t="s">
        <v>15</v>
      </c>
      <c r="E19" s="19" t="s">
        <v>16</v>
      </c>
      <c r="F19" s="19" t="s">
        <v>17</v>
      </c>
      <c r="G19" s="19" t="s">
        <v>18</v>
      </c>
      <c r="H19" s="19" t="s">
        <v>19</v>
      </c>
      <c r="I19" s="19" t="s">
        <v>20</v>
      </c>
      <c r="J19" s="19" t="s">
        <v>21</v>
      </c>
      <c r="K19" s="19" t="s">
        <v>22</v>
      </c>
      <c r="L19" s="19" t="s">
        <v>23</v>
      </c>
      <c r="M19" s="19" t="s">
        <v>24</v>
      </c>
      <c r="N19" s="19" t="s">
        <v>25</v>
      </c>
    </row>
    <row r="20" spans="2:14" x14ac:dyDescent="0.55000000000000004">
      <c r="B20" s="19" t="s">
        <v>48</v>
      </c>
      <c r="C20" s="20">
        <v>14755.8</v>
      </c>
      <c r="D20" s="20">
        <v>13832.4</v>
      </c>
      <c r="E20" s="20">
        <v>15678.8</v>
      </c>
      <c r="F20" s="20">
        <v>18044.2</v>
      </c>
      <c r="G20" s="20">
        <v>18446.8</v>
      </c>
      <c r="H20" s="20">
        <v>17233.7</v>
      </c>
      <c r="I20" s="20">
        <v>13297.7</v>
      </c>
      <c r="J20" s="20">
        <v>15514.1</v>
      </c>
      <c r="K20" s="20">
        <v>17642.400000000001</v>
      </c>
      <c r="L20" s="20">
        <v>17551.2</v>
      </c>
      <c r="M20" s="20">
        <v>17096.599999999999</v>
      </c>
      <c r="N20" s="20">
        <v>16808.3</v>
      </c>
    </row>
    <row r="24" spans="2:14" x14ac:dyDescent="0.55000000000000004">
      <c r="B24" s="5" t="s">
        <v>45</v>
      </c>
      <c r="N24" s="14" t="s">
        <v>37</v>
      </c>
    </row>
    <row r="25" spans="2:14" x14ac:dyDescent="0.55000000000000004">
      <c r="B25" s="19" t="s">
        <v>27</v>
      </c>
      <c r="C25" s="19" t="s">
        <v>14</v>
      </c>
      <c r="D25" s="19" t="s">
        <v>15</v>
      </c>
      <c r="E25" s="19" t="s">
        <v>16</v>
      </c>
      <c r="F25" s="19" t="s">
        <v>17</v>
      </c>
      <c r="G25" s="19" t="s">
        <v>18</v>
      </c>
      <c r="H25" s="19" t="s">
        <v>19</v>
      </c>
      <c r="I25" s="19" t="s">
        <v>20</v>
      </c>
      <c r="J25" s="19" t="s">
        <v>21</v>
      </c>
      <c r="K25" s="19" t="s">
        <v>22</v>
      </c>
      <c r="L25" s="19" t="s">
        <v>23</v>
      </c>
      <c r="M25" s="19" t="s">
        <v>24</v>
      </c>
      <c r="N25" s="19" t="s">
        <v>25</v>
      </c>
    </row>
    <row r="26" spans="2:14" x14ac:dyDescent="0.55000000000000004">
      <c r="B26" s="19" t="s">
        <v>48</v>
      </c>
      <c r="C26" s="20">
        <v>11302.904564315353</v>
      </c>
      <c r="D26" s="20">
        <v>12148.340248962655</v>
      </c>
      <c r="E26" s="20">
        <v>12640.041493775934</v>
      </c>
      <c r="F26" s="20">
        <v>12380.705394190873</v>
      </c>
      <c r="G26" s="20">
        <v>10663.90041493776</v>
      </c>
      <c r="H26" s="20">
        <v>11528.008298755187</v>
      </c>
      <c r="I26" s="20">
        <v>11576.763485477179</v>
      </c>
      <c r="J26" s="20">
        <v>12983.402489626556</v>
      </c>
      <c r="K26" s="20">
        <v>8009.3360995850626</v>
      </c>
      <c r="L26" s="20">
        <v>9344.398340248963</v>
      </c>
      <c r="M26" s="20">
        <v>12037.344398340249</v>
      </c>
      <c r="N26" s="20">
        <v>11471.991701244813</v>
      </c>
    </row>
    <row r="28" spans="2:14" x14ac:dyDescent="0.55000000000000004">
      <c r="B28" s="5" t="s">
        <v>46</v>
      </c>
      <c r="N28" s="14" t="s">
        <v>37</v>
      </c>
    </row>
    <row r="29" spans="2:14" x14ac:dyDescent="0.55000000000000004">
      <c r="B29" s="19" t="s">
        <v>27</v>
      </c>
      <c r="C29" s="19" t="s">
        <v>14</v>
      </c>
      <c r="D29" s="19" t="s">
        <v>15</v>
      </c>
      <c r="E29" s="19" t="s">
        <v>16</v>
      </c>
      <c r="F29" s="19" t="s">
        <v>17</v>
      </c>
      <c r="G29" s="19" t="s">
        <v>18</v>
      </c>
      <c r="H29" s="19" t="s">
        <v>19</v>
      </c>
      <c r="I29" s="19" t="s">
        <v>20</v>
      </c>
      <c r="J29" s="19" t="s">
        <v>21</v>
      </c>
      <c r="K29" s="19" t="s">
        <v>22</v>
      </c>
      <c r="L29" s="19" t="s">
        <v>23</v>
      </c>
      <c r="M29" s="19" t="s">
        <v>24</v>
      </c>
      <c r="N29" s="19" t="s">
        <v>25</v>
      </c>
    </row>
    <row r="30" spans="2:14" x14ac:dyDescent="0.55000000000000004">
      <c r="B30" s="19" t="s">
        <v>48</v>
      </c>
      <c r="C30" s="20">
        <v>26678.1</v>
      </c>
      <c r="D30" s="20">
        <v>24714.6</v>
      </c>
      <c r="E30" s="20">
        <v>27327.9</v>
      </c>
      <c r="F30" s="20">
        <v>32866.400000000001</v>
      </c>
      <c r="G30" s="20">
        <v>33252.1</v>
      </c>
      <c r="H30" s="20">
        <v>30978.799999999999</v>
      </c>
      <c r="I30" s="20">
        <v>24394.699999999997</v>
      </c>
      <c r="J30" s="20">
        <v>27836.1</v>
      </c>
      <c r="K30" s="20">
        <v>31096.3</v>
      </c>
      <c r="L30" s="20">
        <v>31900.2</v>
      </c>
      <c r="M30" s="20">
        <v>31062.6</v>
      </c>
      <c r="N30" s="20">
        <v>30336.9</v>
      </c>
    </row>
    <row r="37" spans="2:13" x14ac:dyDescent="0.55000000000000004">
      <c r="B37" s="5" t="s">
        <v>80</v>
      </c>
    </row>
    <row r="38" spans="2:13" x14ac:dyDescent="0.55000000000000004">
      <c r="B38" s="5" t="s">
        <v>81</v>
      </c>
    </row>
    <row r="39" spans="2:13" x14ac:dyDescent="0.55000000000000004">
      <c r="B39" s="5" t="s">
        <v>91</v>
      </c>
    </row>
    <row r="40" spans="2:13" x14ac:dyDescent="0.55000000000000004">
      <c r="M40" s="1"/>
    </row>
  </sheetData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5184-CC0A-4B45-ADFA-0F8B909CB62A}">
  <sheetPr>
    <tabColor theme="8" tint="0.79998168889431442"/>
  </sheetPr>
  <dimension ref="B2:M289"/>
  <sheetViews>
    <sheetView showGridLines="0" zoomScaleNormal="100" workbookViewId="0"/>
  </sheetViews>
  <sheetFormatPr defaultColWidth="9" defaultRowHeight="15" x14ac:dyDescent="0.55000000000000004"/>
  <cols>
    <col min="1" max="1" width="3.6640625" style="5" customWidth="1"/>
    <col min="2" max="2" width="8.83203125" style="5" bestFit="1" customWidth="1"/>
    <col min="3" max="3" width="19.5" style="5" bestFit="1" customWidth="1"/>
    <col min="4" max="16384" width="9" style="5"/>
  </cols>
  <sheetData>
    <row r="2" spans="2:13" x14ac:dyDescent="0.55000000000000004">
      <c r="B2" s="5" t="s">
        <v>92</v>
      </c>
    </row>
    <row r="3" spans="2:13" x14ac:dyDescent="0.55000000000000004">
      <c r="B3" s="19" t="s">
        <v>51</v>
      </c>
      <c r="C3" s="19" t="s">
        <v>49</v>
      </c>
      <c r="E3" s="19" t="s">
        <v>51</v>
      </c>
      <c r="F3" s="19" t="s">
        <v>59</v>
      </c>
    </row>
    <row r="4" spans="2:13" x14ac:dyDescent="0.35">
      <c r="B4" s="16">
        <v>3</v>
      </c>
      <c r="C4" s="17">
        <v>4.7249774571686203</v>
      </c>
      <c r="E4" s="18">
        <v>1</v>
      </c>
      <c r="F4" s="15" t="s">
        <v>50</v>
      </c>
    </row>
    <row r="5" spans="2:13" x14ac:dyDescent="0.35">
      <c r="B5" s="16">
        <v>1</v>
      </c>
      <c r="C5" s="17">
        <v>0.97829409966371139</v>
      </c>
      <c r="E5" s="18">
        <v>2</v>
      </c>
      <c r="F5" s="15" t="s">
        <v>52</v>
      </c>
    </row>
    <row r="6" spans="2:13" x14ac:dyDescent="0.35">
      <c r="B6" s="16">
        <v>1</v>
      </c>
      <c r="C6" s="17">
        <v>3.005259203606311</v>
      </c>
      <c r="E6" s="18">
        <v>3</v>
      </c>
      <c r="F6" s="15" t="s">
        <v>53</v>
      </c>
    </row>
    <row r="7" spans="2:13" x14ac:dyDescent="0.35">
      <c r="B7" s="16">
        <v>1</v>
      </c>
      <c r="C7" s="17">
        <v>0.87108013937282225</v>
      </c>
      <c r="E7" s="18">
        <v>4</v>
      </c>
      <c r="F7" s="15" t="s">
        <v>54</v>
      </c>
    </row>
    <row r="8" spans="2:13" x14ac:dyDescent="0.35">
      <c r="B8" s="16">
        <v>2</v>
      </c>
      <c r="C8" s="17">
        <v>3.0106257378984651</v>
      </c>
      <c r="E8" s="18">
        <v>5</v>
      </c>
      <c r="F8" s="15" t="s">
        <v>55</v>
      </c>
    </row>
    <row r="9" spans="2:13" x14ac:dyDescent="0.35">
      <c r="B9" s="16">
        <v>2</v>
      </c>
      <c r="C9" s="17">
        <v>3.0312124849939974</v>
      </c>
      <c r="E9" s="18">
        <v>6</v>
      </c>
      <c r="F9" s="15" t="s">
        <v>56</v>
      </c>
    </row>
    <row r="10" spans="2:13" x14ac:dyDescent="0.35">
      <c r="B10" s="16">
        <v>2</v>
      </c>
      <c r="C10" s="17">
        <v>2.804123711340206</v>
      </c>
      <c r="E10" s="18">
        <v>7</v>
      </c>
      <c r="F10" s="15" t="s">
        <v>57</v>
      </c>
    </row>
    <row r="11" spans="2:13" x14ac:dyDescent="0.35">
      <c r="B11" s="16">
        <v>2</v>
      </c>
      <c r="C11" s="17">
        <v>1.1945392491467577</v>
      </c>
      <c r="E11" s="18">
        <v>8</v>
      </c>
      <c r="F11" s="15" t="s">
        <v>58</v>
      </c>
    </row>
    <row r="12" spans="2:13" x14ac:dyDescent="0.35">
      <c r="B12" s="16">
        <v>4</v>
      </c>
      <c r="C12" s="17">
        <v>100</v>
      </c>
    </row>
    <row r="13" spans="2:13" x14ac:dyDescent="0.35">
      <c r="B13" s="16">
        <v>4</v>
      </c>
      <c r="C13" s="17">
        <v>25.668179525970746</v>
      </c>
    </row>
    <row r="14" spans="2:13" x14ac:dyDescent="0.35">
      <c r="B14" s="16">
        <v>4</v>
      </c>
      <c r="C14" s="17">
        <v>10.055583628094997</v>
      </c>
    </row>
    <row r="15" spans="2:13" x14ac:dyDescent="0.35">
      <c r="B15" s="16">
        <v>5</v>
      </c>
      <c r="C15" s="17">
        <v>100</v>
      </c>
      <c r="M15" s="1"/>
    </row>
    <row r="16" spans="2:13" x14ac:dyDescent="0.35">
      <c r="B16" s="16">
        <v>5</v>
      </c>
      <c r="C16" s="17">
        <v>100</v>
      </c>
    </row>
    <row r="17" spans="2:3" x14ac:dyDescent="0.35">
      <c r="B17" s="16">
        <v>5</v>
      </c>
      <c r="C17" s="17">
        <v>100</v>
      </c>
    </row>
    <row r="18" spans="2:3" x14ac:dyDescent="0.35">
      <c r="B18" s="16">
        <v>5</v>
      </c>
      <c r="C18" s="17">
        <v>100</v>
      </c>
    </row>
    <row r="19" spans="2:3" x14ac:dyDescent="0.35">
      <c r="B19" s="16">
        <v>5</v>
      </c>
      <c r="C19" s="17">
        <v>100</v>
      </c>
    </row>
    <row r="20" spans="2:3" x14ac:dyDescent="0.35">
      <c r="B20" s="16">
        <v>5</v>
      </c>
      <c r="C20" s="17">
        <v>100</v>
      </c>
    </row>
    <row r="21" spans="2:3" x14ac:dyDescent="0.35">
      <c r="B21" s="16">
        <v>3</v>
      </c>
      <c r="C21" s="17">
        <v>11.414634146341463</v>
      </c>
    </row>
    <row r="22" spans="2:3" x14ac:dyDescent="0.35">
      <c r="B22" s="16">
        <v>1</v>
      </c>
      <c r="C22" s="17">
        <v>2.0814159292035397</v>
      </c>
    </row>
    <row r="23" spans="2:3" x14ac:dyDescent="0.35">
      <c r="B23" s="16">
        <v>1</v>
      </c>
      <c r="C23" s="17">
        <v>2.052910052910053</v>
      </c>
    </row>
    <row r="24" spans="2:3" x14ac:dyDescent="0.35">
      <c r="B24" s="16">
        <v>1</v>
      </c>
      <c r="C24" s="17">
        <v>3.1001757469244291</v>
      </c>
    </row>
    <row r="25" spans="2:3" x14ac:dyDescent="0.35">
      <c r="B25" s="16">
        <v>3</v>
      </c>
      <c r="C25" s="17">
        <v>4.2903364969801547</v>
      </c>
    </row>
    <row r="26" spans="2:3" x14ac:dyDescent="0.35">
      <c r="B26" s="16">
        <v>3</v>
      </c>
      <c r="C26" s="17">
        <v>4.3126843657817115</v>
      </c>
    </row>
    <row r="27" spans="2:3" x14ac:dyDescent="0.35">
      <c r="B27" s="16">
        <v>1</v>
      </c>
      <c r="C27" s="17">
        <v>3.0285412262156446</v>
      </c>
    </row>
    <row r="28" spans="2:3" x14ac:dyDescent="0.35">
      <c r="B28" s="16">
        <v>1</v>
      </c>
      <c r="C28" s="17">
        <v>3.037974683544304</v>
      </c>
    </row>
    <row r="29" spans="2:3" x14ac:dyDescent="0.35">
      <c r="B29" s="16">
        <v>3</v>
      </c>
      <c r="C29" s="17">
        <v>5</v>
      </c>
    </row>
    <row r="30" spans="2:3" x14ac:dyDescent="0.35">
      <c r="B30" s="16">
        <v>3</v>
      </c>
      <c r="C30" s="17">
        <v>4.0759930915371339</v>
      </c>
    </row>
    <row r="31" spans="2:3" x14ac:dyDescent="0.35">
      <c r="B31" s="16">
        <v>3</v>
      </c>
      <c r="C31" s="17">
        <v>4.0360824742268031</v>
      </c>
    </row>
    <row r="32" spans="2:3" x14ac:dyDescent="0.35">
      <c r="B32" s="16">
        <v>3</v>
      </c>
      <c r="C32" s="17">
        <v>4.4958123953098825</v>
      </c>
    </row>
    <row r="33" spans="2:3" x14ac:dyDescent="0.35">
      <c r="B33" s="16">
        <v>3</v>
      </c>
      <c r="C33" s="17">
        <v>5.052083333333333</v>
      </c>
    </row>
    <row r="34" spans="2:3" x14ac:dyDescent="0.35">
      <c r="B34" s="16">
        <v>3</v>
      </c>
      <c r="C34" s="17">
        <v>15.212765957446809</v>
      </c>
    </row>
    <row r="35" spans="2:3" x14ac:dyDescent="0.35">
      <c r="B35" s="16">
        <v>1</v>
      </c>
      <c r="C35" s="17">
        <v>2.4242424242424243</v>
      </c>
    </row>
    <row r="36" spans="2:3" x14ac:dyDescent="0.35">
      <c r="B36" s="16">
        <v>1</v>
      </c>
      <c r="C36" s="17">
        <v>2.1276595744680851</v>
      </c>
    </row>
    <row r="37" spans="2:3" x14ac:dyDescent="0.35">
      <c r="B37" s="16">
        <v>1</v>
      </c>
      <c r="C37" s="17">
        <v>2.1276595744680851</v>
      </c>
    </row>
    <row r="38" spans="2:3" x14ac:dyDescent="0.35">
      <c r="B38" s="16">
        <v>1</v>
      </c>
      <c r="C38" s="17">
        <v>2.0563829787234043</v>
      </c>
    </row>
    <row r="39" spans="2:3" x14ac:dyDescent="0.35">
      <c r="B39" s="16">
        <v>1</v>
      </c>
      <c r="C39" s="17">
        <v>2.0638297872340425</v>
      </c>
    </row>
    <row r="40" spans="2:3" x14ac:dyDescent="0.35">
      <c r="B40" s="16">
        <v>4</v>
      </c>
      <c r="C40" s="17">
        <v>30</v>
      </c>
    </row>
    <row r="41" spans="2:3" x14ac:dyDescent="0.35">
      <c r="B41" s="16">
        <v>4</v>
      </c>
      <c r="C41" s="17">
        <v>33.382789317507417</v>
      </c>
    </row>
    <row r="42" spans="2:3" x14ac:dyDescent="0.35">
      <c r="B42" s="16">
        <v>4</v>
      </c>
      <c r="C42" s="17">
        <v>33.388981636060102</v>
      </c>
    </row>
    <row r="43" spans="2:3" x14ac:dyDescent="0.35">
      <c r="B43" s="16">
        <v>4</v>
      </c>
      <c r="C43" s="17">
        <v>33.366733466933866</v>
      </c>
    </row>
    <row r="44" spans="2:3" x14ac:dyDescent="0.35">
      <c r="B44" s="16">
        <v>4</v>
      </c>
      <c r="C44" s="17">
        <v>33.366733466933866</v>
      </c>
    </row>
    <row r="45" spans="2:3" x14ac:dyDescent="0.35">
      <c r="B45" s="16">
        <v>5</v>
      </c>
      <c r="C45" s="17">
        <v>49.714285714285715</v>
      </c>
    </row>
    <row r="46" spans="2:3" x14ac:dyDescent="0.35">
      <c r="B46" s="16">
        <v>1</v>
      </c>
      <c r="C46" s="17">
        <v>2.1276595744680851</v>
      </c>
    </row>
    <row r="47" spans="2:3" x14ac:dyDescent="0.35">
      <c r="B47" s="16">
        <v>4</v>
      </c>
      <c r="C47" s="17">
        <v>100</v>
      </c>
    </row>
    <row r="48" spans="2:3" x14ac:dyDescent="0.35">
      <c r="B48" s="16">
        <v>4</v>
      </c>
      <c r="C48" s="17">
        <v>100</v>
      </c>
    </row>
    <row r="49" spans="2:3" x14ac:dyDescent="0.35">
      <c r="B49" s="16">
        <v>4</v>
      </c>
      <c r="C49" s="17">
        <v>100</v>
      </c>
    </row>
    <row r="50" spans="2:3" x14ac:dyDescent="0.35">
      <c r="B50" s="16">
        <v>4</v>
      </c>
      <c r="C50" s="17">
        <v>100</v>
      </c>
    </row>
    <row r="51" spans="2:3" x14ac:dyDescent="0.35">
      <c r="B51" s="16">
        <v>4</v>
      </c>
      <c r="C51" s="17">
        <v>100</v>
      </c>
    </row>
    <row r="52" spans="2:3" x14ac:dyDescent="0.35">
      <c r="B52" s="16">
        <v>4</v>
      </c>
      <c r="C52" s="17">
        <v>100</v>
      </c>
    </row>
    <row r="53" spans="2:3" x14ac:dyDescent="0.35">
      <c r="B53" s="16">
        <v>4</v>
      </c>
      <c r="C53" s="17">
        <v>100</v>
      </c>
    </row>
    <row r="54" spans="2:3" x14ac:dyDescent="0.35">
      <c r="B54" s="16">
        <v>4</v>
      </c>
      <c r="C54" s="17">
        <v>66.595517609391678</v>
      </c>
    </row>
    <row r="55" spans="2:3" x14ac:dyDescent="0.35">
      <c r="B55" s="16">
        <v>4</v>
      </c>
      <c r="C55" s="17">
        <v>86.46616541353383</v>
      </c>
    </row>
    <row r="56" spans="2:3" x14ac:dyDescent="0.35">
      <c r="B56" s="16">
        <v>3</v>
      </c>
      <c r="C56" s="17">
        <v>4.0289256198347108</v>
      </c>
    </row>
    <row r="57" spans="2:3" x14ac:dyDescent="0.35">
      <c r="B57" s="16">
        <v>3</v>
      </c>
      <c r="C57" s="17">
        <v>4.1322314049586781</v>
      </c>
    </row>
    <row r="58" spans="2:3" x14ac:dyDescent="0.35">
      <c r="B58" s="16">
        <v>3</v>
      </c>
      <c r="C58" s="17">
        <v>4.0289256198347108</v>
      </c>
    </row>
    <row r="59" spans="2:3" x14ac:dyDescent="0.35">
      <c r="B59" s="16">
        <v>1</v>
      </c>
      <c r="C59" s="17">
        <v>0.96153846153846156</v>
      </c>
    </row>
    <row r="60" spans="2:3" x14ac:dyDescent="0.35">
      <c r="B60" s="16">
        <v>1</v>
      </c>
      <c r="C60" s="17">
        <v>0.96153846153846156</v>
      </c>
    </row>
    <row r="61" spans="2:3" x14ac:dyDescent="0.35">
      <c r="B61" s="16">
        <v>3</v>
      </c>
      <c r="C61" s="17">
        <v>4.8780487804878048</v>
      </c>
    </row>
    <row r="62" spans="2:3" x14ac:dyDescent="0.35">
      <c r="B62" s="16">
        <v>3</v>
      </c>
      <c r="C62" s="17">
        <v>4.8780487804878048</v>
      </c>
    </row>
    <row r="63" spans="2:3" x14ac:dyDescent="0.35">
      <c r="B63" s="16">
        <v>3</v>
      </c>
      <c r="C63" s="17">
        <v>4.8780487804878048</v>
      </c>
    </row>
    <row r="64" spans="2:3" x14ac:dyDescent="0.35">
      <c r="B64" s="16">
        <v>3</v>
      </c>
      <c r="C64" s="17">
        <v>4.8780487804878048</v>
      </c>
    </row>
    <row r="65" spans="2:3" x14ac:dyDescent="0.35">
      <c r="B65" s="16">
        <v>3</v>
      </c>
      <c r="C65" s="17">
        <v>4.8780487804878048</v>
      </c>
    </row>
    <row r="66" spans="2:3" x14ac:dyDescent="0.35">
      <c r="B66" s="16">
        <v>3</v>
      </c>
      <c r="C66" s="17">
        <v>4.8780487804878048</v>
      </c>
    </row>
    <row r="67" spans="2:3" x14ac:dyDescent="0.35">
      <c r="B67" s="16">
        <v>3</v>
      </c>
      <c r="C67" s="17">
        <v>4.8780487804878048</v>
      </c>
    </row>
    <row r="68" spans="2:3" x14ac:dyDescent="0.35">
      <c r="B68" s="16">
        <v>3</v>
      </c>
      <c r="C68" s="17">
        <v>5.0632911392405067</v>
      </c>
    </row>
    <row r="69" spans="2:3" x14ac:dyDescent="0.35">
      <c r="B69" s="16">
        <v>3</v>
      </c>
      <c r="C69" s="17">
        <v>5.0632911392405067</v>
      </c>
    </row>
    <row r="70" spans="2:3" x14ac:dyDescent="0.35">
      <c r="B70" s="16">
        <v>3</v>
      </c>
      <c r="C70" s="17">
        <v>5.0632911392405067</v>
      </c>
    </row>
    <row r="71" spans="2:3" x14ac:dyDescent="0.35">
      <c r="B71" s="16">
        <v>3</v>
      </c>
      <c r="C71" s="17">
        <v>5.0632911392405067</v>
      </c>
    </row>
    <row r="72" spans="2:3" x14ac:dyDescent="0.35">
      <c r="B72" s="16">
        <v>3</v>
      </c>
      <c r="C72" s="17">
        <v>5.0632911392405067</v>
      </c>
    </row>
    <row r="73" spans="2:3" x14ac:dyDescent="0.35">
      <c r="B73" s="16">
        <v>3</v>
      </c>
      <c r="C73" s="17">
        <v>5.0632911392405067</v>
      </c>
    </row>
    <row r="74" spans="2:3" x14ac:dyDescent="0.35">
      <c r="B74" s="16">
        <v>3</v>
      </c>
      <c r="C74" s="17">
        <v>5.0632911392405067</v>
      </c>
    </row>
    <row r="75" spans="2:3" x14ac:dyDescent="0.35">
      <c r="B75" s="16">
        <v>3</v>
      </c>
      <c r="C75" s="17">
        <v>10.962566844919785</v>
      </c>
    </row>
    <row r="76" spans="2:3" x14ac:dyDescent="0.35">
      <c r="B76" s="16">
        <v>3</v>
      </c>
      <c r="C76" s="17">
        <v>10.962566844919785</v>
      </c>
    </row>
    <row r="77" spans="2:3" x14ac:dyDescent="0.35">
      <c r="B77" s="16">
        <v>3</v>
      </c>
      <c r="C77" s="17">
        <v>10.962566844919785</v>
      </c>
    </row>
    <row r="78" spans="2:3" x14ac:dyDescent="0.35">
      <c r="B78" s="16">
        <v>3</v>
      </c>
      <c r="C78" s="17">
        <v>10.962566844919785</v>
      </c>
    </row>
    <row r="79" spans="2:3" x14ac:dyDescent="0.35">
      <c r="B79" s="16">
        <v>3</v>
      </c>
      <c r="C79" s="17">
        <v>11</v>
      </c>
    </row>
    <row r="80" spans="2:3" x14ac:dyDescent="0.35">
      <c r="B80" s="16">
        <v>3</v>
      </c>
      <c r="C80" s="17">
        <v>11</v>
      </c>
    </row>
    <row r="81" spans="2:3" x14ac:dyDescent="0.35">
      <c r="B81" s="16">
        <v>3</v>
      </c>
      <c r="C81" s="17">
        <v>11</v>
      </c>
    </row>
    <row r="82" spans="2:3" x14ac:dyDescent="0.35">
      <c r="B82" s="16">
        <v>3</v>
      </c>
      <c r="C82" s="17">
        <v>10.16949152542373</v>
      </c>
    </row>
    <row r="83" spans="2:3" x14ac:dyDescent="0.35">
      <c r="B83" s="16">
        <v>3</v>
      </c>
      <c r="C83" s="17">
        <v>9.8870056497175138</v>
      </c>
    </row>
    <row r="84" spans="2:3" x14ac:dyDescent="0.35">
      <c r="B84" s="16">
        <v>3</v>
      </c>
      <c r="C84" s="17">
        <v>10.16949152542373</v>
      </c>
    </row>
    <row r="85" spans="2:3" x14ac:dyDescent="0.35">
      <c r="B85" s="16">
        <v>3</v>
      </c>
      <c r="C85" s="17">
        <v>10.16949152542373</v>
      </c>
    </row>
    <row r="86" spans="2:3" x14ac:dyDescent="0.35">
      <c r="B86" s="16">
        <v>3</v>
      </c>
      <c r="C86" s="17">
        <v>9.8870056497175138</v>
      </c>
    </row>
    <row r="87" spans="2:3" x14ac:dyDescent="0.35">
      <c r="B87" s="16">
        <v>3</v>
      </c>
      <c r="C87" s="17">
        <v>9.8870056497175138</v>
      </c>
    </row>
    <row r="88" spans="2:3" x14ac:dyDescent="0.35">
      <c r="B88" s="16">
        <v>3</v>
      </c>
      <c r="C88" s="17">
        <v>9.8870056497175138</v>
      </c>
    </row>
    <row r="89" spans="2:3" x14ac:dyDescent="0.35">
      <c r="B89" s="16">
        <v>3</v>
      </c>
      <c r="C89" s="17">
        <v>9.8870056497175138</v>
      </c>
    </row>
    <row r="90" spans="2:3" x14ac:dyDescent="0.35">
      <c r="B90" s="16">
        <v>3</v>
      </c>
      <c r="C90" s="17">
        <v>10.8</v>
      </c>
    </row>
    <row r="91" spans="2:3" x14ac:dyDescent="0.35">
      <c r="B91" s="16">
        <v>3</v>
      </c>
      <c r="C91" s="17">
        <v>11.020408163265307</v>
      </c>
    </row>
    <row r="92" spans="2:3" x14ac:dyDescent="0.35">
      <c r="B92" s="16">
        <v>3</v>
      </c>
      <c r="C92" s="17">
        <v>11.020408163265307</v>
      </c>
    </row>
    <row r="93" spans="2:3" x14ac:dyDescent="0.35">
      <c r="B93" s="16">
        <v>3</v>
      </c>
      <c r="C93" s="17">
        <v>11.320754716981133</v>
      </c>
    </row>
    <row r="94" spans="2:3" x14ac:dyDescent="0.35">
      <c r="B94" s="16">
        <v>3</v>
      </c>
      <c r="C94" s="17">
        <v>11.320754716981133</v>
      </c>
    </row>
    <row r="95" spans="2:3" x14ac:dyDescent="0.35">
      <c r="B95" s="16">
        <v>3</v>
      </c>
      <c r="C95" s="17">
        <v>11.320754716981133</v>
      </c>
    </row>
    <row r="96" spans="2:3" x14ac:dyDescent="0.35">
      <c r="B96" s="16">
        <v>3</v>
      </c>
      <c r="C96" s="17">
        <v>11.320754716981133</v>
      </c>
    </row>
    <row r="97" spans="2:3" x14ac:dyDescent="0.35">
      <c r="B97" s="16">
        <v>3</v>
      </c>
      <c r="C97" s="17">
        <v>11.320754716981133</v>
      </c>
    </row>
    <row r="98" spans="2:3" x14ac:dyDescent="0.35">
      <c r="B98" s="16">
        <v>3</v>
      </c>
      <c r="C98" s="17">
        <v>11.320754716981133</v>
      </c>
    </row>
    <row r="99" spans="2:3" x14ac:dyDescent="0.35">
      <c r="B99" s="16">
        <v>3</v>
      </c>
      <c r="C99" s="17">
        <v>11.320754716981133</v>
      </c>
    </row>
    <row r="100" spans="2:3" x14ac:dyDescent="0.35">
      <c r="B100" s="16">
        <v>3</v>
      </c>
      <c r="C100" s="17">
        <v>11.320754716981133</v>
      </c>
    </row>
    <row r="101" spans="2:3" x14ac:dyDescent="0.35">
      <c r="B101" s="16">
        <v>3</v>
      </c>
      <c r="C101" s="17">
        <v>10.763209393346379</v>
      </c>
    </row>
    <row r="102" spans="2:3" x14ac:dyDescent="0.35">
      <c r="B102" s="16">
        <v>3</v>
      </c>
      <c r="C102" s="17">
        <v>10.763209393346379</v>
      </c>
    </row>
    <row r="103" spans="2:3" x14ac:dyDescent="0.35">
      <c r="B103" s="16">
        <v>3</v>
      </c>
      <c r="C103" s="17">
        <v>10.763209393346379</v>
      </c>
    </row>
    <row r="104" spans="2:3" x14ac:dyDescent="0.35">
      <c r="B104" s="16">
        <v>3</v>
      </c>
      <c r="C104" s="17">
        <v>10.567514677103718</v>
      </c>
    </row>
    <row r="105" spans="2:3" x14ac:dyDescent="0.35">
      <c r="B105" s="16">
        <v>3</v>
      </c>
      <c r="C105" s="17">
        <v>10.9038737446198</v>
      </c>
    </row>
    <row r="106" spans="2:3" x14ac:dyDescent="0.35">
      <c r="B106" s="16">
        <v>3</v>
      </c>
      <c r="C106" s="17">
        <v>10.9038737446198</v>
      </c>
    </row>
    <row r="107" spans="2:3" x14ac:dyDescent="0.35">
      <c r="B107" s="16">
        <v>3</v>
      </c>
      <c r="C107" s="17">
        <v>10.895883777239709</v>
      </c>
    </row>
    <row r="108" spans="2:3" x14ac:dyDescent="0.35">
      <c r="B108" s="16">
        <v>3</v>
      </c>
      <c r="C108" s="17">
        <v>10.895883777239709</v>
      </c>
    </row>
    <row r="109" spans="2:3" x14ac:dyDescent="0.35">
      <c r="B109" s="16">
        <v>3</v>
      </c>
      <c r="C109" s="17">
        <v>10.895883777239709</v>
      </c>
    </row>
    <row r="110" spans="2:3" x14ac:dyDescent="0.35">
      <c r="B110" s="16">
        <v>3</v>
      </c>
      <c r="C110" s="17">
        <v>11.041009463722396</v>
      </c>
    </row>
    <row r="111" spans="2:3" x14ac:dyDescent="0.35">
      <c r="B111" s="16">
        <v>3</v>
      </c>
      <c r="C111" s="17">
        <v>11.041009463722396</v>
      </c>
    </row>
    <row r="112" spans="2:3" x14ac:dyDescent="0.35">
      <c r="B112" s="16">
        <v>3</v>
      </c>
      <c r="C112" s="17">
        <v>11.041009463722396</v>
      </c>
    </row>
    <row r="113" spans="2:3" x14ac:dyDescent="0.35">
      <c r="B113" s="16">
        <v>3</v>
      </c>
      <c r="C113" s="17">
        <v>5.3908355795148255</v>
      </c>
    </row>
    <row r="114" spans="2:3" x14ac:dyDescent="0.35">
      <c r="B114" s="16">
        <v>3</v>
      </c>
      <c r="C114" s="17">
        <v>5.3908355795148255</v>
      </c>
    </row>
    <row r="115" spans="2:3" x14ac:dyDescent="0.35">
      <c r="B115" s="16">
        <v>3</v>
      </c>
      <c r="C115" s="17">
        <v>5.1212938005390836</v>
      </c>
    </row>
    <row r="116" spans="2:3" x14ac:dyDescent="0.35">
      <c r="B116" s="16">
        <v>1</v>
      </c>
      <c r="C116" s="17">
        <v>0.96</v>
      </c>
    </row>
    <row r="117" spans="2:3" x14ac:dyDescent="0.35">
      <c r="B117" s="16">
        <v>1</v>
      </c>
      <c r="C117" s="17">
        <v>3.1413612565445024</v>
      </c>
    </row>
    <row r="118" spans="2:3" x14ac:dyDescent="0.35">
      <c r="B118" s="16">
        <v>1</v>
      </c>
      <c r="C118" s="17">
        <v>3.1088082901554404</v>
      </c>
    </row>
    <row r="119" spans="2:3" x14ac:dyDescent="0.35">
      <c r="B119" s="16">
        <v>1</v>
      </c>
      <c r="C119" s="17">
        <v>4.8172757475083063</v>
      </c>
    </row>
    <row r="120" spans="2:3" x14ac:dyDescent="0.35">
      <c r="B120" s="16">
        <v>1</v>
      </c>
      <c r="C120" s="17">
        <v>4.8172757475083063</v>
      </c>
    </row>
    <row r="121" spans="2:3" x14ac:dyDescent="0.35">
      <c r="B121" s="16">
        <v>3</v>
      </c>
      <c r="C121" s="17">
        <v>6.0732984293193715</v>
      </c>
    </row>
    <row r="122" spans="2:3" x14ac:dyDescent="0.35">
      <c r="B122" s="16">
        <v>3</v>
      </c>
      <c r="C122" s="17">
        <v>10.157068062827225</v>
      </c>
    </row>
    <row r="123" spans="2:3" x14ac:dyDescent="0.35">
      <c r="B123" s="16">
        <v>3</v>
      </c>
      <c r="C123" s="17">
        <v>10.99476439790576</v>
      </c>
    </row>
    <row r="124" spans="2:3" x14ac:dyDescent="0.35">
      <c r="B124" s="16">
        <v>3</v>
      </c>
      <c r="C124" s="17">
        <v>10.99476439790576</v>
      </c>
    </row>
    <row r="125" spans="2:3" x14ac:dyDescent="0.35">
      <c r="B125" s="16">
        <v>3</v>
      </c>
      <c r="C125" s="17">
        <v>10.99476439790576</v>
      </c>
    </row>
    <row r="126" spans="2:3" x14ac:dyDescent="0.35">
      <c r="B126" s="16">
        <v>3</v>
      </c>
      <c r="C126" s="17">
        <v>7.1641791044776122</v>
      </c>
    </row>
    <row r="127" spans="2:3" x14ac:dyDescent="0.35">
      <c r="B127" s="16">
        <v>3</v>
      </c>
      <c r="C127" s="17">
        <v>5.8997050147492622</v>
      </c>
    </row>
    <row r="128" spans="2:3" x14ac:dyDescent="0.35">
      <c r="B128" s="16">
        <v>3</v>
      </c>
      <c r="C128" s="17">
        <v>8.2568807339449553</v>
      </c>
    </row>
    <row r="129" spans="2:3" x14ac:dyDescent="0.35">
      <c r="B129" s="16">
        <v>3</v>
      </c>
      <c r="C129" s="17">
        <v>5.083333333333333</v>
      </c>
    </row>
    <row r="130" spans="2:3" x14ac:dyDescent="0.35">
      <c r="B130" s="16">
        <v>4</v>
      </c>
      <c r="C130" s="17">
        <v>39.42</v>
      </c>
    </row>
    <row r="131" spans="2:3" x14ac:dyDescent="0.35">
      <c r="B131" s="16">
        <v>4</v>
      </c>
      <c r="C131" s="17">
        <v>39.42</v>
      </c>
    </row>
    <row r="132" spans="2:3" x14ac:dyDescent="0.35">
      <c r="B132" s="16">
        <v>4</v>
      </c>
      <c r="C132" s="17">
        <v>15.56663644605621</v>
      </c>
    </row>
    <row r="133" spans="2:3" x14ac:dyDescent="0.35">
      <c r="B133" s="16">
        <v>4</v>
      </c>
      <c r="C133" s="17">
        <v>42.558139534883722</v>
      </c>
    </row>
    <row r="134" spans="2:3" x14ac:dyDescent="0.35">
      <c r="B134" s="16">
        <v>4</v>
      </c>
      <c r="C134" s="17">
        <v>15.215686274509801</v>
      </c>
    </row>
    <row r="135" spans="2:3" x14ac:dyDescent="0.35">
      <c r="B135" s="16">
        <v>5</v>
      </c>
      <c r="C135" s="17">
        <v>49.828571428571429</v>
      </c>
    </row>
    <row r="136" spans="2:3" x14ac:dyDescent="0.35">
      <c r="B136" s="16">
        <v>3</v>
      </c>
      <c r="C136" s="17">
        <v>2.9285714285714288</v>
      </c>
    </row>
    <row r="137" spans="2:3" x14ac:dyDescent="0.35">
      <c r="B137" s="16">
        <v>3</v>
      </c>
      <c r="C137" s="17">
        <v>2.9285714285714288</v>
      </c>
    </row>
    <row r="138" spans="2:3" x14ac:dyDescent="0.35">
      <c r="B138" s="16">
        <v>3</v>
      </c>
      <c r="C138" s="17">
        <v>4.9794238683127574</v>
      </c>
    </row>
    <row r="139" spans="2:3" x14ac:dyDescent="0.35">
      <c r="B139" s="16">
        <v>3</v>
      </c>
      <c r="C139" s="17">
        <v>4.9794238683127574</v>
      </c>
    </row>
    <row r="140" spans="2:3" x14ac:dyDescent="0.35">
      <c r="B140" s="16">
        <v>3</v>
      </c>
      <c r="C140" s="17">
        <v>4.9794238683127574</v>
      </c>
    </row>
    <row r="141" spans="2:3" x14ac:dyDescent="0.35">
      <c r="B141" s="16">
        <v>3</v>
      </c>
      <c r="C141" s="17">
        <v>4.9794238683127574</v>
      </c>
    </row>
    <row r="142" spans="2:3" x14ac:dyDescent="0.35">
      <c r="B142" s="16">
        <v>3</v>
      </c>
      <c r="C142" s="17">
        <v>4.9794238683127574</v>
      </c>
    </row>
    <row r="143" spans="2:3" x14ac:dyDescent="0.35">
      <c r="B143" s="16">
        <v>3</v>
      </c>
      <c r="C143" s="17">
        <v>4.9794238683127574</v>
      </c>
    </row>
    <row r="144" spans="2:3" x14ac:dyDescent="0.35">
      <c r="B144" s="16">
        <v>3</v>
      </c>
      <c r="C144" s="17">
        <v>4.9794238683127574</v>
      </c>
    </row>
    <row r="145" spans="2:3" x14ac:dyDescent="0.35">
      <c r="B145" s="16">
        <v>3</v>
      </c>
      <c r="C145" s="17">
        <v>4.9794238683127574</v>
      </c>
    </row>
    <row r="146" spans="2:3" x14ac:dyDescent="0.35">
      <c r="B146" s="16">
        <v>3</v>
      </c>
      <c r="C146" s="17">
        <v>4.9794238683127574</v>
      </c>
    </row>
    <row r="147" spans="2:3" x14ac:dyDescent="0.35">
      <c r="B147" s="16">
        <v>3</v>
      </c>
      <c r="C147" s="17">
        <v>4.9794238683127574</v>
      </c>
    </row>
    <row r="148" spans="2:3" x14ac:dyDescent="0.35">
      <c r="B148" s="16">
        <v>3</v>
      </c>
      <c r="C148" s="17">
        <v>4.9794238683127574</v>
      </c>
    </row>
    <row r="149" spans="2:3" x14ac:dyDescent="0.35">
      <c r="B149" s="16">
        <v>3</v>
      </c>
      <c r="C149" s="17">
        <v>4.9794238683127574</v>
      </c>
    </row>
    <row r="150" spans="2:3" x14ac:dyDescent="0.35">
      <c r="B150" s="16">
        <v>3</v>
      </c>
      <c r="C150" s="17">
        <v>4.9794238683127574</v>
      </c>
    </row>
    <row r="151" spans="2:3" x14ac:dyDescent="0.35">
      <c r="B151" s="16">
        <v>3</v>
      </c>
      <c r="C151" s="17">
        <v>4.9794238683127574</v>
      </c>
    </row>
    <row r="152" spans="2:3" x14ac:dyDescent="0.35">
      <c r="B152" s="16">
        <v>3</v>
      </c>
      <c r="C152" s="17">
        <v>2.2482435597189694</v>
      </c>
    </row>
    <row r="153" spans="2:3" x14ac:dyDescent="0.35">
      <c r="B153" s="16">
        <v>3</v>
      </c>
      <c r="C153" s="17">
        <v>1.9437939110070259</v>
      </c>
    </row>
    <row r="154" spans="2:3" x14ac:dyDescent="0.35">
      <c r="B154" s="16">
        <v>3</v>
      </c>
      <c r="C154" s="17">
        <v>4.8207171314741029</v>
      </c>
    </row>
    <row r="155" spans="2:3" x14ac:dyDescent="0.35">
      <c r="B155" s="16">
        <v>3</v>
      </c>
      <c r="C155" s="17">
        <v>4.8207171314741029</v>
      </c>
    </row>
    <row r="156" spans="2:3" x14ac:dyDescent="0.35">
      <c r="B156" s="16">
        <v>3</v>
      </c>
      <c r="C156" s="17">
        <v>4.8207171314741029</v>
      </c>
    </row>
    <row r="157" spans="2:3" x14ac:dyDescent="0.35">
      <c r="B157" s="16">
        <v>3</v>
      </c>
      <c r="C157" s="17">
        <v>4.8207171314741029</v>
      </c>
    </row>
    <row r="158" spans="2:3" x14ac:dyDescent="0.35">
      <c r="B158" s="16">
        <v>3</v>
      </c>
      <c r="C158" s="17">
        <v>4.8207171314741029</v>
      </c>
    </row>
    <row r="159" spans="2:3" x14ac:dyDescent="0.35">
      <c r="B159" s="16">
        <v>3</v>
      </c>
      <c r="C159" s="17">
        <v>4.8207171314741029</v>
      </c>
    </row>
    <row r="160" spans="2:3" x14ac:dyDescent="0.35">
      <c r="B160" s="16">
        <v>3</v>
      </c>
      <c r="C160" s="17">
        <v>4.9749999999999996</v>
      </c>
    </row>
    <row r="161" spans="2:3" x14ac:dyDescent="0.35">
      <c r="B161" s="16">
        <v>3</v>
      </c>
      <c r="C161" s="17">
        <v>4.9749999999999996</v>
      </c>
    </row>
    <row r="162" spans="2:3" x14ac:dyDescent="0.35">
      <c r="B162" s="16">
        <v>3</v>
      </c>
      <c r="C162" s="17">
        <v>4.9749999999999996</v>
      </c>
    </row>
    <row r="163" spans="2:3" x14ac:dyDescent="0.35">
      <c r="B163" s="16">
        <v>3</v>
      </c>
      <c r="C163" s="17">
        <v>4.9749999999999996</v>
      </c>
    </row>
    <row r="164" spans="2:3" x14ac:dyDescent="0.35">
      <c r="B164" s="16">
        <v>3</v>
      </c>
      <c r="C164" s="17">
        <v>4.9915966386554622</v>
      </c>
    </row>
    <row r="165" spans="2:3" x14ac:dyDescent="0.35">
      <c r="B165" s="16">
        <v>3</v>
      </c>
      <c r="C165" s="17">
        <v>4.9915966386554622</v>
      </c>
    </row>
    <row r="166" spans="2:3" x14ac:dyDescent="0.35">
      <c r="B166" s="16">
        <v>3</v>
      </c>
      <c r="C166" s="17">
        <v>4.9915966386554622</v>
      </c>
    </row>
    <row r="167" spans="2:3" x14ac:dyDescent="0.35">
      <c r="B167" s="16">
        <v>3</v>
      </c>
      <c r="C167" s="17">
        <v>4.9915966386554622</v>
      </c>
    </row>
    <row r="168" spans="2:3" x14ac:dyDescent="0.35">
      <c r="B168" s="16">
        <v>3</v>
      </c>
      <c r="C168" s="17">
        <v>5.0084175084175087</v>
      </c>
    </row>
    <row r="169" spans="2:3" x14ac:dyDescent="0.35">
      <c r="B169" s="16">
        <v>3</v>
      </c>
      <c r="C169" s="17">
        <v>5.0084175084175087</v>
      </c>
    </row>
    <row r="170" spans="2:3" x14ac:dyDescent="0.35">
      <c r="B170" s="16">
        <v>1</v>
      </c>
      <c r="C170" s="17">
        <v>1.4428571428571428</v>
      </c>
    </row>
    <row r="171" spans="2:3" x14ac:dyDescent="0.35">
      <c r="B171" s="16">
        <v>1</v>
      </c>
      <c r="C171" s="17">
        <v>1.4428571428571428</v>
      </c>
    </row>
    <row r="172" spans="2:3" x14ac:dyDescent="0.35">
      <c r="B172" s="16">
        <v>1</v>
      </c>
      <c r="C172" s="17">
        <v>1.4428571428571428</v>
      </c>
    </row>
    <row r="173" spans="2:3" x14ac:dyDescent="0.35">
      <c r="B173" s="16">
        <v>1</v>
      </c>
      <c r="C173" s="17">
        <v>0.96</v>
      </c>
    </row>
    <row r="174" spans="2:3" x14ac:dyDescent="0.35">
      <c r="B174" s="16">
        <v>1</v>
      </c>
      <c r="C174" s="17">
        <v>0.96</v>
      </c>
    </row>
    <row r="175" spans="2:3" x14ac:dyDescent="0.35">
      <c r="B175" s="16">
        <v>1</v>
      </c>
      <c r="C175" s="17">
        <v>0.96261682242990665</v>
      </c>
    </row>
    <row r="176" spans="2:3" x14ac:dyDescent="0.35">
      <c r="B176" s="16">
        <v>2</v>
      </c>
      <c r="C176" s="17">
        <v>4.2016806722689077</v>
      </c>
    </row>
    <row r="177" spans="2:3" x14ac:dyDescent="0.35">
      <c r="B177" s="16">
        <v>2</v>
      </c>
      <c r="C177" s="17">
        <v>2.1276595744680851</v>
      </c>
    </row>
    <row r="178" spans="2:3" x14ac:dyDescent="0.35">
      <c r="B178" s="16">
        <v>3</v>
      </c>
      <c r="C178" s="17">
        <v>4.1237113402061851</v>
      </c>
    </row>
    <row r="179" spans="2:3" x14ac:dyDescent="0.35">
      <c r="B179" s="16">
        <v>3</v>
      </c>
      <c r="C179" s="17">
        <v>5.112129250060284</v>
      </c>
    </row>
    <row r="180" spans="2:3" x14ac:dyDescent="0.35">
      <c r="B180" s="16">
        <v>1</v>
      </c>
      <c r="C180" s="17">
        <v>3.1847133757961785</v>
      </c>
    </row>
    <row r="181" spans="2:3" x14ac:dyDescent="0.35">
      <c r="B181" s="16">
        <v>1</v>
      </c>
      <c r="C181" s="17">
        <v>4.236006051437216</v>
      </c>
    </row>
    <row r="182" spans="2:3" x14ac:dyDescent="0.35">
      <c r="B182" s="16">
        <v>1</v>
      </c>
      <c r="C182" s="17">
        <v>3.1779661016949152</v>
      </c>
    </row>
    <row r="183" spans="2:3" x14ac:dyDescent="0.35">
      <c r="B183" s="16">
        <v>1</v>
      </c>
      <c r="C183" s="17">
        <v>1.0574018126888218</v>
      </c>
    </row>
    <row r="184" spans="2:3" x14ac:dyDescent="0.35">
      <c r="B184" s="16">
        <v>5</v>
      </c>
      <c r="C184" s="17">
        <v>22.011385199240987</v>
      </c>
    </row>
    <row r="185" spans="2:3" x14ac:dyDescent="0.35">
      <c r="B185" s="16">
        <v>5</v>
      </c>
      <c r="C185" s="17">
        <v>29.435813573180702</v>
      </c>
    </row>
    <row r="186" spans="2:3" x14ac:dyDescent="0.35">
      <c r="B186" s="16">
        <v>5</v>
      </c>
      <c r="C186" s="17">
        <v>24.896265560165975</v>
      </c>
    </row>
    <row r="187" spans="2:3" x14ac:dyDescent="0.35">
      <c r="B187" s="16">
        <v>5</v>
      </c>
      <c r="C187" s="17">
        <v>16.371077762619375</v>
      </c>
    </row>
    <row r="188" spans="2:3" x14ac:dyDescent="0.35">
      <c r="B188" s="16">
        <v>5</v>
      </c>
      <c r="C188" s="17">
        <v>4.2613636363636358</v>
      </c>
    </row>
    <row r="189" spans="2:3" x14ac:dyDescent="0.35">
      <c r="B189" s="16">
        <v>5</v>
      </c>
      <c r="C189" s="17">
        <v>6.9444444444444438</v>
      </c>
    </row>
    <row r="190" spans="2:3" x14ac:dyDescent="0.35">
      <c r="B190" s="16">
        <v>5</v>
      </c>
      <c r="C190" s="17">
        <v>14.084507042253518</v>
      </c>
    </row>
    <row r="191" spans="2:3" x14ac:dyDescent="0.35">
      <c r="B191" s="16">
        <v>5</v>
      </c>
      <c r="C191" s="17">
        <v>13.698630136986303</v>
      </c>
    </row>
    <row r="192" spans="2:3" x14ac:dyDescent="0.35">
      <c r="B192" s="16">
        <v>5</v>
      </c>
      <c r="C192" s="17">
        <v>33.6</v>
      </c>
    </row>
    <row r="193" spans="2:3" x14ac:dyDescent="0.35">
      <c r="B193" s="16">
        <v>5</v>
      </c>
      <c r="C193" s="17">
        <v>16.891891891891891</v>
      </c>
    </row>
    <row r="194" spans="2:3" x14ac:dyDescent="0.35">
      <c r="B194" s="16">
        <v>3</v>
      </c>
      <c r="C194" s="17">
        <v>4.9729729729729737</v>
      </c>
    </row>
    <row r="195" spans="2:3" x14ac:dyDescent="0.35">
      <c r="B195" s="16">
        <v>3</v>
      </c>
      <c r="C195" s="17">
        <v>4.9819494584837543</v>
      </c>
    </row>
    <row r="196" spans="2:3" x14ac:dyDescent="0.35">
      <c r="B196" s="16">
        <v>2</v>
      </c>
      <c r="C196" s="17">
        <v>3.1419095828242276</v>
      </c>
    </row>
    <row r="197" spans="2:3" x14ac:dyDescent="0.35">
      <c r="B197" s="16">
        <v>2</v>
      </c>
      <c r="C197" s="17">
        <v>3.1757233592095977</v>
      </c>
    </row>
    <row r="198" spans="2:3" x14ac:dyDescent="0.35">
      <c r="B198" s="16">
        <v>2</v>
      </c>
      <c r="C198" s="17">
        <v>3.1206657420249657</v>
      </c>
    </row>
    <row r="199" spans="2:3" x14ac:dyDescent="0.35">
      <c r="B199" s="16">
        <v>2</v>
      </c>
      <c r="C199" s="17">
        <v>3.1408131216192632</v>
      </c>
    </row>
    <row r="200" spans="2:3" x14ac:dyDescent="0.35">
      <c r="B200" s="16">
        <v>3</v>
      </c>
      <c r="C200" s="17">
        <v>2.8025655326268826</v>
      </c>
    </row>
    <row r="201" spans="2:3" x14ac:dyDescent="0.35">
      <c r="B201" s="16">
        <v>3</v>
      </c>
      <c r="C201" s="17">
        <v>2.8771829373031776</v>
      </c>
    </row>
    <row r="202" spans="2:3" x14ac:dyDescent="0.35">
      <c r="B202" s="16">
        <v>3</v>
      </c>
      <c r="C202" s="17">
        <v>5.0981391791995918</v>
      </c>
    </row>
    <row r="203" spans="2:3" x14ac:dyDescent="0.35">
      <c r="B203" s="16">
        <v>3</v>
      </c>
      <c r="C203" s="17">
        <v>5.0981391791995918</v>
      </c>
    </row>
    <row r="204" spans="2:3" x14ac:dyDescent="0.35">
      <c r="B204" s="16">
        <v>3</v>
      </c>
      <c r="C204" s="17">
        <v>5.0981391791995918</v>
      </c>
    </row>
    <row r="205" spans="2:3" x14ac:dyDescent="0.35">
      <c r="B205" s="16">
        <v>3</v>
      </c>
      <c r="C205" s="17">
        <v>5.0994390617032126</v>
      </c>
    </row>
    <row r="206" spans="2:3" x14ac:dyDescent="0.35">
      <c r="B206" s="16">
        <v>3</v>
      </c>
      <c r="C206" s="17">
        <v>5.0981391791995918</v>
      </c>
    </row>
    <row r="207" spans="2:3" x14ac:dyDescent="0.35">
      <c r="B207" s="16">
        <v>3</v>
      </c>
      <c r="C207" s="17">
        <v>5.0751879699248121</v>
      </c>
    </row>
    <row r="208" spans="2:3" x14ac:dyDescent="0.35">
      <c r="B208" s="16">
        <v>3</v>
      </c>
      <c r="C208" s="17">
        <v>5.074128210482356</v>
      </c>
    </row>
    <row r="209" spans="2:3" x14ac:dyDescent="0.35">
      <c r="B209" s="16">
        <v>3</v>
      </c>
      <c r="C209" s="17">
        <v>5.073068893528184</v>
      </c>
    </row>
    <row r="210" spans="2:3" x14ac:dyDescent="0.35">
      <c r="B210" s="16">
        <v>3</v>
      </c>
      <c r="C210" s="17">
        <v>5.074128210482356</v>
      </c>
    </row>
    <row r="211" spans="2:3" x14ac:dyDescent="0.35">
      <c r="B211" s="16">
        <v>3</v>
      </c>
      <c r="C211" s="17">
        <v>5.074128210482356</v>
      </c>
    </row>
    <row r="212" spans="2:3" x14ac:dyDescent="0.35">
      <c r="B212" s="16">
        <v>3</v>
      </c>
      <c r="C212" s="17">
        <v>5.074128210482356</v>
      </c>
    </row>
    <row r="213" spans="2:3" x14ac:dyDescent="0.35">
      <c r="B213" s="16">
        <v>4</v>
      </c>
      <c r="C213" s="17">
        <v>30.229555688509617</v>
      </c>
    </row>
    <row r="214" spans="2:3" x14ac:dyDescent="0.35">
      <c r="B214" s="16">
        <v>4</v>
      </c>
      <c r="C214" s="17">
        <v>27.793421354525165</v>
      </c>
    </row>
    <row r="215" spans="2:3" x14ac:dyDescent="0.35">
      <c r="B215" s="16">
        <v>4</v>
      </c>
      <c r="C215" s="17">
        <v>37.590216519647157</v>
      </c>
    </row>
    <row r="216" spans="2:3" x14ac:dyDescent="0.35">
      <c r="B216" s="16">
        <v>4</v>
      </c>
      <c r="C216" s="17">
        <v>17.72436451668684</v>
      </c>
    </row>
    <row r="217" spans="2:3" x14ac:dyDescent="0.35">
      <c r="B217" s="16">
        <v>4</v>
      </c>
      <c r="C217" s="17">
        <v>13.431247124873662</v>
      </c>
    </row>
    <row r="218" spans="2:3" x14ac:dyDescent="0.35">
      <c r="B218" s="16">
        <v>4</v>
      </c>
      <c r="C218" s="17">
        <v>13.431247124873662</v>
      </c>
    </row>
    <row r="219" spans="2:3" x14ac:dyDescent="0.35">
      <c r="B219" s="16">
        <v>4</v>
      </c>
      <c r="C219" s="17">
        <v>13.431247124873662</v>
      </c>
    </row>
    <row r="220" spans="2:3" x14ac:dyDescent="0.35">
      <c r="B220" s="16">
        <v>4</v>
      </c>
      <c r="C220" s="17">
        <v>13.431247124873662</v>
      </c>
    </row>
    <row r="221" spans="2:3" x14ac:dyDescent="0.35">
      <c r="B221" s="16">
        <v>4</v>
      </c>
      <c r="C221" s="17">
        <v>16.258893614807299</v>
      </c>
    </row>
    <row r="222" spans="2:3" x14ac:dyDescent="0.35">
      <c r="B222" s="16">
        <v>4</v>
      </c>
      <c r="C222" s="17">
        <v>16.258893614807299</v>
      </c>
    </row>
    <row r="223" spans="2:3" x14ac:dyDescent="0.35">
      <c r="B223" s="16">
        <v>5</v>
      </c>
      <c r="C223" s="17">
        <v>59.387124871327892</v>
      </c>
    </row>
    <row r="224" spans="2:3" x14ac:dyDescent="0.35">
      <c r="B224" s="16">
        <v>4</v>
      </c>
      <c r="C224" s="17">
        <v>60.173299101412056</v>
      </c>
    </row>
    <row r="225" spans="2:3" x14ac:dyDescent="0.35">
      <c r="B225" s="16">
        <v>4</v>
      </c>
      <c r="C225" s="17">
        <v>60.173299101412056</v>
      </c>
    </row>
    <row r="226" spans="2:3" x14ac:dyDescent="0.35">
      <c r="B226" s="16">
        <v>4</v>
      </c>
      <c r="C226" s="17">
        <v>60.173299101412056</v>
      </c>
    </row>
    <row r="227" spans="2:3" x14ac:dyDescent="0.35">
      <c r="B227" s="16">
        <v>5</v>
      </c>
      <c r="C227" s="17">
        <v>102.12791902932747</v>
      </c>
    </row>
    <row r="228" spans="2:3" x14ac:dyDescent="0.35">
      <c r="B228" s="16">
        <v>5</v>
      </c>
      <c r="C228" s="17">
        <v>102.12791902932747</v>
      </c>
    </row>
    <row r="229" spans="2:3" x14ac:dyDescent="0.35">
      <c r="B229" s="16">
        <v>5</v>
      </c>
      <c r="C229" s="17">
        <v>91.320725999771696</v>
      </c>
    </row>
    <row r="230" spans="2:3" x14ac:dyDescent="0.35">
      <c r="B230" s="16">
        <v>5</v>
      </c>
      <c r="C230" s="17">
        <v>91.320725999771696</v>
      </c>
    </row>
    <row r="231" spans="2:3" x14ac:dyDescent="0.35">
      <c r="B231" s="16">
        <v>5</v>
      </c>
      <c r="C231" s="17">
        <v>100.00506072874494</v>
      </c>
    </row>
    <row r="232" spans="2:3" x14ac:dyDescent="0.35">
      <c r="B232" s="16">
        <v>5</v>
      </c>
      <c r="C232" s="17">
        <v>100.00506072874494</v>
      </c>
    </row>
    <row r="233" spans="2:3" x14ac:dyDescent="0.35">
      <c r="B233" s="16">
        <v>5</v>
      </c>
      <c r="C233" s="17">
        <v>101.21262362399028</v>
      </c>
    </row>
    <row r="234" spans="2:3" x14ac:dyDescent="0.35">
      <c r="B234" s="16">
        <v>5</v>
      </c>
      <c r="C234" s="17">
        <v>96.997300944669362</v>
      </c>
    </row>
    <row r="235" spans="2:3" x14ac:dyDescent="0.35">
      <c r="B235" s="16">
        <v>1</v>
      </c>
      <c r="C235" s="17">
        <v>2.1081346592094916</v>
      </c>
    </row>
    <row r="236" spans="2:3" x14ac:dyDescent="0.35">
      <c r="B236" s="16">
        <v>1</v>
      </c>
      <c r="C236" s="17">
        <v>2.0999205180083935</v>
      </c>
    </row>
    <row r="237" spans="2:3" x14ac:dyDescent="0.35">
      <c r="B237" s="16">
        <v>3</v>
      </c>
      <c r="C237" s="17">
        <v>5.6866647711117428</v>
      </c>
    </row>
    <row r="238" spans="2:3" x14ac:dyDescent="0.35">
      <c r="B238" s="16">
        <v>3</v>
      </c>
      <c r="C238" s="17">
        <v>2.4291670082682773</v>
      </c>
    </row>
    <row r="239" spans="2:3" x14ac:dyDescent="0.35">
      <c r="B239" s="16">
        <v>3</v>
      </c>
      <c r="C239" s="17">
        <v>1.7712386271719813</v>
      </c>
    </row>
    <row r="240" spans="2:3" x14ac:dyDescent="0.35">
      <c r="B240" s="16">
        <v>2</v>
      </c>
      <c r="C240" s="17">
        <v>3.2882052079191939</v>
      </c>
    </row>
    <row r="241" spans="2:3" x14ac:dyDescent="0.35">
      <c r="B241" s="16">
        <v>2</v>
      </c>
      <c r="C241" s="17">
        <v>2.7454367673115629</v>
      </c>
    </row>
    <row r="242" spans="2:3" x14ac:dyDescent="0.35">
      <c r="B242" s="16">
        <v>3</v>
      </c>
      <c r="C242" s="17">
        <v>4.8790388683752415</v>
      </c>
    </row>
    <row r="243" spans="2:3" x14ac:dyDescent="0.35">
      <c r="B243" s="16">
        <v>3</v>
      </c>
      <c r="C243" s="17">
        <v>4.8790388683752415</v>
      </c>
    </row>
    <row r="244" spans="2:3" x14ac:dyDescent="0.35">
      <c r="B244" s="16">
        <v>3</v>
      </c>
      <c r="C244" s="17">
        <v>4.8790388683752415</v>
      </c>
    </row>
    <row r="245" spans="2:3" x14ac:dyDescent="0.35">
      <c r="B245" s="16">
        <v>3</v>
      </c>
      <c r="C245" s="17">
        <v>4.8790388683752415</v>
      </c>
    </row>
    <row r="246" spans="2:3" x14ac:dyDescent="0.35">
      <c r="B246" s="16">
        <v>3</v>
      </c>
      <c r="C246" s="17">
        <v>4.8790388683752415</v>
      </c>
    </row>
    <row r="247" spans="2:3" x14ac:dyDescent="0.35">
      <c r="B247" s="16">
        <v>3</v>
      </c>
      <c r="C247" s="17">
        <v>4.8790388683752415</v>
      </c>
    </row>
    <row r="248" spans="2:3" x14ac:dyDescent="0.35">
      <c r="B248" s="16">
        <v>3</v>
      </c>
      <c r="C248" s="17">
        <v>7.1446322067594439</v>
      </c>
    </row>
    <row r="249" spans="2:3" x14ac:dyDescent="0.35">
      <c r="B249" s="16">
        <v>3</v>
      </c>
      <c r="C249" s="17">
        <v>7.1446322067594439</v>
      </c>
    </row>
    <row r="250" spans="2:3" x14ac:dyDescent="0.35">
      <c r="B250" s="16">
        <v>3</v>
      </c>
      <c r="C250" s="17">
        <v>7.1446322067594439</v>
      </c>
    </row>
    <row r="251" spans="2:3" x14ac:dyDescent="0.35">
      <c r="B251" s="16">
        <v>3</v>
      </c>
      <c r="C251" s="17">
        <v>7.1446322067594439</v>
      </c>
    </row>
    <row r="252" spans="2:3" x14ac:dyDescent="0.35">
      <c r="B252" s="16">
        <v>1</v>
      </c>
      <c r="C252" s="17">
        <v>1.0663368131458002</v>
      </c>
    </row>
    <row r="253" spans="2:3" x14ac:dyDescent="0.35">
      <c r="B253" s="16">
        <v>1</v>
      </c>
      <c r="C253" s="17">
        <v>1.0697040556759567</v>
      </c>
    </row>
    <row r="254" spans="2:3" x14ac:dyDescent="0.35">
      <c r="B254" s="16">
        <v>1</v>
      </c>
      <c r="C254" s="17">
        <v>1.5022761760242793</v>
      </c>
    </row>
    <row r="255" spans="2:3" x14ac:dyDescent="0.35">
      <c r="B255" s="16">
        <v>1</v>
      </c>
      <c r="C255" s="17">
        <v>3.0526315789473681</v>
      </c>
    </row>
    <row r="256" spans="2:3" x14ac:dyDescent="0.35">
      <c r="B256" s="16">
        <v>1</v>
      </c>
      <c r="C256" s="17">
        <v>1.25</v>
      </c>
    </row>
    <row r="257" spans="2:3" x14ac:dyDescent="0.35">
      <c r="B257" s="16">
        <v>3</v>
      </c>
      <c r="C257" s="17">
        <v>4.7931034482758621</v>
      </c>
    </row>
    <row r="258" spans="2:3" x14ac:dyDescent="0.35">
      <c r="B258" s="16">
        <v>3</v>
      </c>
      <c r="C258" s="17">
        <v>2.9577464788732395</v>
      </c>
    </row>
    <row r="259" spans="2:3" x14ac:dyDescent="0.35">
      <c r="B259" s="16">
        <v>2</v>
      </c>
      <c r="C259" s="17">
        <v>2.6436781609195403</v>
      </c>
    </row>
    <row r="260" spans="2:3" x14ac:dyDescent="0.35">
      <c r="B260" s="16">
        <v>2</v>
      </c>
      <c r="C260" s="17">
        <v>2.882352941176471</v>
      </c>
    </row>
    <row r="261" spans="2:3" x14ac:dyDescent="0.35">
      <c r="B261" s="16">
        <v>2</v>
      </c>
      <c r="C261" s="17">
        <v>2.6806526806526807</v>
      </c>
    </row>
    <row r="262" spans="2:3" x14ac:dyDescent="0.35">
      <c r="B262" s="16">
        <v>4</v>
      </c>
      <c r="C262" s="17">
        <v>95.222929936305732</v>
      </c>
    </row>
    <row r="263" spans="2:3" x14ac:dyDescent="0.35">
      <c r="B263" s="16">
        <v>4</v>
      </c>
      <c r="C263" s="17">
        <v>100</v>
      </c>
    </row>
    <row r="264" spans="2:3" x14ac:dyDescent="0.35">
      <c r="B264" s="16">
        <v>5</v>
      </c>
      <c r="C264" s="17">
        <v>122.58953168044077</v>
      </c>
    </row>
    <row r="265" spans="2:3" x14ac:dyDescent="0.35">
      <c r="B265" s="16">
        <v>5</v>
      </c>
      <c r="C265" s="17">
        <v>131.92389006342495</v>
      </c>
    </row>
    <row r="266" spans="2:3" x14ac:dyDescent="0.35">
      <c r="B266" s="16">
        <v>5</v>
      </c>
      <c r="C266" s="17">
        <v>94.784580498866205</v>
      </c>
    </row>
    <row r="267" spans="2:3" x14ac:dyDescent="0.35">
      <c r="B267" s="16">
        <v>5</v>
      </c>
      <c r="C267" s="17">
        <v>201.94174757281553</v>
      </c>
    </row>
    <row r="268" spans="2:3" x14ac:dyDescent="0.35">
      <c r="B268" s="16">
        <v>5</v>
      </c>
      <c r="C268" s="17">
        <v>204.71698113207549</v>
      </c>
    </row>
    <row r="269" spans="2:3" x14ac:dyDescent="0.35">
      <c r="B269" s="16">
        <v>6</v>
      </c>
      <c r="C269" s="17">
        <v>111.11111111111111</v>
      </c>
    </row>
    <row r="270" spans="2:3" x14ac:dyDescent="0.35">
      <c r="B270" s="16">
        <v>1</v>
      </c>
      <c r="C270" s="17">
        <v>1</v>
      </c>
    </row>
    <row r="271" spans="2:3" x14ac:dyDescent="0.35">
      <c r="B271" s="16">
        <v>1</v>
      </c>
      <c r="C271" s="17">
        <v>1</v>
      </c>
    </row>
    <row r="272" spans="2:3" x14ac:dyDescent="0.35">
      <c r="B272" s="16">
        <v>1</v>
      </c>
      <c r="C272" s="17">
        <v>2</v>
      </c>
    </row>
    <row r="273" spans="2:3" x14ac:dyDescent="0.35">
      <c r="B273" s="16">
        <v>1</v>
      </c>
      <c r="C273" s="17">
        <v>2</v>
      </c>
    </row>
    <row r="274" spans="2:3" x14ac:dyDescent="0.35">
      <c r="B274" s="16">
        <v>3</v>
      </c>
      <c r="C274" s="17">
        <v>5.75</v>
      </c>
    </row>
    <row r="275" spans="2:3" x14ac:dyDescent="0.35">
      <c r="B275" s="16">
        <v>3</v>
      </c>
      <c r="C275" s="17">
        <v>4.7304347826086959</v>
      </c>
    </row>
    <row r="276" spans="2:3" x14ac:dyDescent="0.35">
      <c r="B276" s="16">
        <v>3</v>
      </c>
      <c r="C276" s="17">
        <v>7.0000000000000009</v>
      </c>
    </row>
    <row r="277" spans="2:3" x14ac:dyDescent="0.35">
      <c r="B277" s="16">
        <v>3</v>
      </c>
      <c r="C277" s="17">
        <v>4.8</v>
      </c>
    </row>
    <row r="278" spans="2:3" x14ac:dyDescent="0.35">
      <c r="B278" s="16">
        <v>3</v>
      </c>
      <c r="C278" s="17">
        <v>5</v>
      </c>
    </row>
    <row r="279" spans="2:3" x14ac:dyDescent="0.35">
      <c r="B279" s="16">
        <v>3</v>
      </c>
      <c r="C279" s="17">
        <v>5</v>
      </c>
    </row>
    <row r="280" spans="2:3" x14ac:dyDescent="0.35">
      <c r="B280" s="16">
        <v>4</v>
      </c>
      <c r="C280" s="17">
        <v>25</v>
      </c>
    </row>
    <row r="281" spans="2:3" x14ac:dyDescent="0.35">
      <c r="B281" s="16">
        <v>4</v>
      </c>
      <c r="C281" s="17">
        <v>25</v>
      </c>
    </row>
    <row r="282" spans="2:3" x14ac:dyDescent="0.35">
      <c r="B282" s="16">
        <v>4</v>
      </c>
      <c r="C282" s="17">
        <v>99.59</v>
      </c>
    </row>
    <row r="283" spans="2:3" x14ac:dyDescent="0.35">
      <c r="B283" s="16">
        <v>4</v>
      </c>
      <c r="C283" s="17">
        <v>99.550000000000011</v>
      </c>
    </row>
    <row r="284" spans="2:3" x14ac:dyDescent="0.35">
      <c r="B284" s="16">
        <v>4</v>
      </c>
      <c r="C284" s="17">
        <v>99.71</v>
      </c>
    </row>
    <row r="285" spans="2:3" x14ac:dyDescent="0.35">
      <c r="B285" s="16">
        <v>4</v>
      </c>
      <c r="C285" s="17">
        <v>99.71</v>
      </c>
    </row>
    <row r="286" spans="2:3" x14ac:dyDescent="0.35">
      <c r="B286" s="16">
        <v>4</v>
      </c>
      <c r="C286" s="17">
        <v>99.700000000000017</v>
      </c>
    </row>
    <row r="287" spans="2:3" x14ac:dyDescent="0.35">
      <c r="B287" s="16">
        <v>4</v>
      </c>
      <c r="C287" s="17">
        <v>99.700000000000017</v>
      </c>
    </row>
    <row r="288" spans="2:3" x14ac:dyDescent="0.35">
      <c r="B288" s="16">
        <v>5</v>
      </c>
      <c r="C288" s="17">
        <v>100</v>
      </c>
    </row>
    <row r="289" spans="2:3" x14ac:dyDescent="0.35">
      <c r="B289" s="16">
        <v>5</v>
      </c>
      <c r="C289" s="17">
        <v>100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目次</vt:lpstr>
      <vt:lpstr>12スライド</vt:lpstr>
      <vt:lpstr>13スライド</vt:lpstr>
      <vt:lpstr>14スライド</vt:lpstr>
      <vt:lpstr>15スライド</vt:lpstr>
      <vt:lpstr>16スライド</vt:lpstr>
      <vt:lpstr>17スライド</vt:lpstr>
      <vt:lpstr>18スライド</vt:lpstr>
      <vt:lpstr>20スライド</vt:lpstr>
      <vt:lpstr>21スライド</vt:lpstr>
      <vt:lpstr>25スライド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2024-03-28T04:10:49Z</dcterms:created>
  <dcterms:modified xsi:type="dcterms:W3CDTF">2025-05-21T02:03:54Z</dcterms:modified>
</cp:coreProperties>
</file>