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6388EC69-7744-4C3D-A09A-CF47B15D2ACC}" xr6:coauthVersionLast="36" xr6:coauthVersionMax="36" xr10:uidLastSave="{00000000-0000-0000-0000-000000000000}"/>
  <bookViews>
    <workbookView xWindow="0" yWindow="0" windowWidth="23040" windowHeight="10332" xr2:uid="{00000000-000D-0000-FFFF-FFFF00000000}"/>
  </bookViews>
  <sheets>
    <sheet name="評価項目一覧" sheetId="4" r:id="rId1"/>
  </sheets>
  <definedNames>
    <definedName name="_xlnm.Print_Area" localSheetId="0">評価項目一覧!$B$1:$L$20</definedName>
    <definedName name="_xlnm.Print_Titles" localSheetId="0">評価項目一覧!$1:$4</definedName>
  </definedNames>
  <calcPr calcId="191029"/>
</workbook>
</file>

<file path=xl/calcChain.xml><?xml version="1.0" encoding="utf-8"?>
<calcChain xmlns="http://schemas.openxmlformats.org/spreadsheetml/2006/main">
  <c r="G7" i="4" l="1"/>
  <c r="G8" i="4"/>
  <c r="G12" i="4"/>
  <c r="G14" i="4"/>
  <c r="G16" i="4"/>
  <c r="G17" i="4"/>
  <c r="G18" i="4"/>
  <c r="G19" i="4"/>
  <c r="I20" i="4"/>
  <c r="H20" i="4"/>
  <c r="G20" i="4" l="1"/>
</calcChain>
</file>

<file path=xl/sharedStrings.xml><?xml version="1.0" encoding="utf-8"?>
<sst xmlns="http://schemas.openxmlformats.org/spreadsheetml/2006/main" count="56" uniqueCount="46">
  <si>
    <t>提案書の目次</t>
  </si>
  <si>
    <t>提案要求事項</t>
  </si>
  <si>
    <t>評 価 区 分</t>
  </si>
  <si>
    <t>得点配分</t>
  </si>
  <si>
    <t>大項目</t>
  </si>
  <si>
    <t>小項目</t>
  </si>
  <si>
    <t>基礎点</t>
  </si>
  <si>
    <t>必須</t>
  </si>
  <si>
    <t>中項目</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</si>
  <si>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</si>
  <si>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</si>
  <si>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</si>
  <si>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</si>
  <si>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3     業務委託実施体制</t>
    <phoneticPr fontId="1"/>
  </si>
  <si>
    <t>業務委託実施体制・役割分担</t>
    <phoneticPr fontId="1"/>
  </si>
  <si>
    <t>業務委託遂行のための経営基盤・管理 体制</t>
    <phoneticPr fontId="1"/>
  </si>
  <si>
    <t>基礎点</t>
    <phoneticPr fontId="1"/>
  </si>
  <si>
    <t>加点</t>
    <phoneticPr fontId="1"/>
  </si>
  <si>
    <t>合計</t>
  </si>
  <si>
    <t>電力広域的運営推進機関</t>
    <rPh sb="0" eb="11">
      <t>デンリョクコウイキテキウンエイスイシンキカン</t>
    </rPh>
    <phoneticPr fontId="1"/>
  </si>
  <si>
    <t>1   業務委託の目的、内容</t>
    <phoneticPr fontId="1"/>
  </si>
  <si>
    <t>組織としての専門性、実績</t>
    <phoneticPr fontId="1"/>
  </si>
  <si>
    <t>業務委託従事予定者の専門性、経験</t>
    <rPh sb="14" eb="16">
      <t>ケイケン</t>
    </rPh>
    <phoneticPr fontId="1"/>
  </si>
  <si>
    <t>2     業務委託計画</t>
    <phoneticPr fontId="1"/>
  </si>
  <si>
    <t>業務委託計画</t>
    <phoneticPr fontId="1"/>
  </si>
  <si>
    <t>・3.3で示す業務委託従事予定者が業務委託実施体制の主要メンバーとなっているか。</t>
    <rPh sb="5" eb="6">
      <t>シメ</t>
    </rPh>
    <rPh sb="7" eb="9">
      <t>ギョウム</t>
    </rPh>
    <rPh sb="9" eb="11">
      <t>イタク</t>
    </rPh>
    <rPh sb="11" eb="13">
      <t>ジュウジ</t>
    </rPh>
    <rPh sb="13" eb="16">
      <t>ヨテイシャ</t>
    </rPh>
    <rPh sb="17" eb="19">
      <t>ギョウム</t>
    </rPh>
    <rPh sb="19" eb="21">
      <t>イタク</t>
    </rPh>
    <rPh sb="21" eb="23">
      <t>ジッシ</t>
    </rPh>
    <rPh sb="23" eb="25">
      <t>タイセイ</t>
    </rPh>
    <rPh sb="26" eb="28">
      <t>シュヨウ</t>
    </rPh>
    <phoneticPr fontId="1"/>
  </si>
  <si>
    <t>業務委託実施方法</t>
    <rPh sb="0" eb="2">
      <t>ギョウム</t>
    </rPh>
    <rPh sb="2" eb="4">
      <t>イタク</t>
    </rPh>
    <rPh sb="4" eb="6">
      <t>ジッシ</t>
    </rPh>
    <rPh sb="6" eb="8">
      <t>ホウホウ</t>
    </rPh>
    <phoneticPr fontId="1"/>
  </si>
  <si>
    <t xml:space="preserve">・業務委託遂行のための経営基盤を有しているか。
</t>
    <phoneticPr fontId="1"/>
  </si>
  <si>
    <t>・業務委託提案が、業務委託目的と整合しているか。
・業務委託提案が、公表されている情報(業務詳細設計書・業務マニュアル等)と整合しているか</t>
    <rPh sb="5" eb="7">
      <t>テイアン</t>
    </rPh>
    <rPh sb="26" eb="28">
      <t>ギョウム</t>
    </rPh>
    <rPh sb="28" eb="30">
      <t>イタク</t>
    </rPh>
    <rPh sb="30" eb="32">
      <t>テイアン</t>
    </rPh>
    <rPh sb="41" eb="43">
      <t>ジョウホウ</t>
    </rPh>
    <phoneticPr fontId="1"/>
  </si>
  <si>
    <r>
      <rPr>
        <b/>
        <sz val="10"/>
        <rFont val="Meiryo UI"/>
        <family val="3"/>
        <charset val="128"/>
      </rPr>
      <t xml:space="preserve">Title:  </t>
    </r>
    <r>
      <rPr>
        <sz val="10"/>
        <rFont val="Meiryo UI"/>
        <family val="3"/>
        <charset val="128"/>
      </rPr>
      <t>評価項目一覧 - 提案要求事項一覧 -</t>
    </r>
  </si>
  <si>
    <t>評価基準</t>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</si>
  <si>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・当機関からの要望等に迅速・柔軟に対応でき、委託目的・内容を効率的かつ効果的に達成する体制が備わっているか。
・3.3で示す業務委託従事予定者が業務委託実施体制の主要メンバーとなっているか。</t>
    <rPh sb="113" eb="114">
      <t>トウ</t>
    </rPh>
    <rPh sb="114" eb="116">
      <t>キカン</t>
    </rPh>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</si>
  <si>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</si>
  <si>
    <t xml:space="preserve">・業務委託遂行のための経営基盤を有しているか。
</t>
  </si>
  <si>
    <t xml:space="preserve">・業務委託提案が、業務委託目的と整合しているか。
・業務委託提案が、具体的かつ詳細か。
・公表されている業務詳細設計書・業務マニュアル等との整合が図れているか。
</t>
  </si>
  <si>
    <t xml:space="preserve">・業務委託実施方法が具体的かつ妥当で、実現性が認められるか。
</t>
  </si>
  <si>
    <t xml:space="preserve">・組織として電力業界や電力事業におけるコンサルティング経験、業務設計支援・要件定義支援の専門性・ノウハウ等の知見を有しているか。
</t>
    <rPh sb="27" eb="29">
      <t>ケイケン</t>
    </rPh>
    <rPh sb="44" eb="46">
      <t>センモン</t>
    </rPh>
    <rPh sb="46" eb="47">
      <t>セイ</t>
    </rPh>
    <rPh sb="52" eb="53">
      <t>ナド</t>
    </rPh>
    <rPh sb="54" eb="56">
      <t>チケン</t>
    </rPh>
    <phoneticPr fontId="1"/>
  </si>
  <si>
    <t>・組織として業務委託内容に関する専門知識・ノウハウ等の蓄積があるか。
・組織として電力業界におけるコンサルティング経験、業務設計支援・要件定義支援の実績の実績を有しているか。
・組織として電力取引市場における業務設計支援・要件定義支援の実績の知見を有しているか。
・組織として会計・税務における業務設計支援・要件定義支援の実績を有しているか。</t>
    <rPh sb="138" eb="140">
      <t>カイケイ</t>
    </rPh>
    <rPh sb="141" eb="143">
      <t>ゼイム</t>
    </rPh>
    <phoneticPr fontId="1"/>
  </si>
  <si>
    <t>・組織として電力業界におけるコンサルティングの実績を有しているか。
・組織として電力業界や電力事業、電力制度における業務設計支援・要件定義を伴う業務設計支援の実績を有しているか。
・組織として会計・税務における要件定義を伴う業務設計支援の実績を有しているか。</t>
    <rPh sb="99" eb="101">
      <t>ゼイム</t>
    </rPh>
    <phoneticPr fontId="1"/>
  </si>
  <si>
    <t>提案書
頁番号</t>
    <phoneticPr fontId="1"/>
  </si>
  <si>
    <t>・電力業界や電力事業、電力取引市場におけるコンサルティング経験、業務設計支援・要件定義支援の経験を有している者が業務委託従事予定者に含まれているか。
・会計・税務における要件定義を伴う業務設計支援、経理実務の経験を有している者が業務委託従事予定者に含まれているか。</t>
    <rPh sb="6" eb="8">
      <t>デンリョク</t>
    </rPh>
    <rPh sb="8" eb="10">
      <t>ジギョウ</t>
    </rPh>
    <rPh sb="11" eb="13">
      <t>デンリョク</t>
    </rPh>
    <rPh sb="13" eb="15">
      <t>トリヒキ</t>
    </rPh>
    <rPh sb="15" eb="17">
      <t>シジョウ</t>
    </rPh>
    <rPh sb="49" eb="50">
      <t>ユウ</t>
    </rPh>
    <rPh sb="54" eb="55">
      <t>モノ</t>
    </rPh>
    <rPh sb="56" eb="58">
      <t>ギョウム</t>
    </rPh>
    <rPh sb="58" eb="60">
      <t>イタク</t>
    </rPh>
    <rPh sb="60" eb="62">
      <t>ジュウジ</t>
    </rPh>
    <rPh sb="62" eb="65">
      <t>ヨテイシャ</t>
    </rPh>
    <rPh sb="66" eb="67">
      <t>フク</t>
    </rPh>
    <rPh sb="112" eb="113">
      <t>モノ</t>
    </rPh>
    <rPh sb="124" eb="125">
      <t>フク</t>
    </rPh>
    <phoneticPr fontId="1"/>
  </si>
  <si>
    <t>・業務委託従事予定者に、業務委託内容に関する専門知識・ノウハウ等の蓄積があるか。
・業務委託従事予定者に、電力業界や電力事業におけるコンサルティング経験、業務設計支援・要件定義支援の経験を有しているか。
・業務委託従事予定者に、電力取引市場における業務設計支援・要件定義支援の実績の経験を有しているか。
・業務委託従事予定者に、会計・税務における業務設計支援・要件定義支援の実績、経理実務の経験を有しているか。</t>
    <rPh sb="58" eb="60">
      <t>デンリョク</t>
    </rPh>
    <rPh sb="60" eb="62">
      <t>ジギョウ</t>
    </rPh>
    <rPh sb="91" eb="93">
      <t>ケイケン</t>
    </rPh>
    <rPh sb="94" eb="95">
      <t>ユウ</t>
    </rPh>
    <rPh sb="164" eb="166">
      <t>カイケイ</t>
    </rPh>
    <rPh sb="167" eb="169">
      <t>ゼイム</t>
    </rPh>
    <phoneticPr fontId="1"/>
  </si>
  <si>
    <t>・プロジェクト責任者、プロジェクトリーダーに加えて、プロジェクト担当者の業務委託従事予定者に、電力業界や電力事業、電力取引市場におけるコンサルティング経験、業務設計支援・要件定義支援の経験を有している者が含まれているか。
・プロジェクト責任者、プロジェクトリーダーに加えて、プロジェクト担当者の業務委託従事予定者に、会計・税務における要件定義を伴う業務設計支援、経理実務の経験を有している者が業務委託従事予定者に含まれているか。</t>
    <rPh sb="7" eb="10">
      <t>セキニンシャ</t>
    </rPh>
    <rPh sb="22" eb="23">
      <t>クワ</t>
    </rPh>
    <rPh sb="32" eb="35">
      <t>タントウシャ</t>
    </rPh>
    <rPh sb="52" eb="54">
      <t>デンリョク</t>
    </rPh>
    <rPh sb="54" eb="56">
      <t>ジギョウ</t>
    </rPh>
    <rPh sb="57" eb="59">
      <t>デンリョク</t>
    </rPh>
    <rPh sb="59" eb="61">
      <t>トリヒキ</t>
    </rPh>
    <rPh sb="61" eb="63">
      <t>シジョウ</t>
    </rPh>
    <rPh sb="95" eb="96">
      <t>ユウ</t>
    </rPh>
    <rPh sb="100" eb="101">
      <t>モノ</t>
    </rPh>
    <rPh sb="102" eb="103">
      <t>フク</t>
    </rPh>
    <rPh sb="194" eb="195">
      <t>モノ</t>
    </rPh>
    <rPh sb="206" eb="207">
      <t>フク</t>
    </rPh>
    <phoneticPr fontId="1"/>
  </si>
  <si>
    <t>・業務委託実施方法が、業務委託目的・内容と整合しているか。</t>
    <rPh sb="7" eb="9">
      <t>ケイカク</t>
    </rPh>
    <phoneticPr fontId="1"/>
  </si>
  <si>
    <t>・本業務委託を実施するスケジュール計画や、実施タスクごとの設定期間の計画が適切であり、提案として秀でている。</t>
    <rPh sb="1" eb="2">
      <t>ホン</t>
    </rPh>
    <rPh sb="7" eb="9">
      <t>ジッシ</t>
    </rPh>
    <rPh sb="17" eb="19">
      <t>ケイカク</t>
    </rPh>
    <rPh sb="21" eb="23">
      <t>ジッシ</t>
    </rPh>
    <rPh sb="29" eb="31">
      <t>セッテイ</t>
    </rPh>
    <rPh sb="31" eb="33">
      <t>キカン</t>
    </rPh>
    <rPh sb="34" eb="36">
      <t>ケイカク</t>
    </rPh>
    <rPh sb="37" eb="39">
      <t>テキセツ</t>
    </rPh>
    <rPh sb="43" eb="45">
      <t>テイアン</t>
    </rPh>
    <rPh sb="48" eb="49">
      <t>ヒイ</t>
    </rPh>
    <phoneticPr fontId="1"/>
  </si>
  <si>
    <t>・メインオークション・追加オークションに関して新たに生じた整理等を制度設計や業務運用、文書類へ反映し、2025年度に実施するオークション業務や実需給業務の準備を実施するにあたり、業務委託提案が、具体的かつ詳細であるか。また網羅的に示されているか。
・これまでに取り組んだオークション業務や実需給期間の業務運用で得た、数多くの気づきや課題、対処内容をもとに、業務運用の確実性や持続性を念頭においた業務運用の高度化を実施するにあたり、業務委託提案が具体的かつ詳細であるか。また網羅的に示されているか。
・会計・税務・債権債務・法務等に関して生じる課題へ専門的な知識を踏まえて対応するにあたり、業務委託提案が具体的かつ詳細であるか。また網羅的に示されているか。
・本機関が指定する業務委託内容以外に、本業務委託目的に対して有効な業務委託内容が提案されているか（新規性・独創性）。</t>
    <rPh sb="80" eb="82">
      <t>ジッシ</t>
    </rPh>
    <rPh sb="89" eb="93">
      <t>ギョウムイタク</t>
    </rPh>
    <rPh sb="93" eb="95">
      <t>テイアン</t>
    </rPh>
    <rPh sb="97" eb="100">
      <t>グタイテキ</t>
    </rPh>
    <rPh sb="102" eb="104">
      <t>ショウサイ</t>
    </rPh>
    <rPh sb="111" eb="114">
      <t>モウラテキ</t>
    </rPh>
    <rPh sb="115" eb="116">
      <t>シメ</t>
    </rPh>
    <rPh sb="206" eb="208">
      <t>ジッシ</t>
    </rPh>
    <rPh sb="215" eb="219">
      <t>ギョウムイタク</t>
    </rPh>
    <rPh sb="219" eb="221">
      <t>テイアン</t>
    </rPh>
    <rPh sb="222" eb="225">
      <t>グタイテキ</t>
    </rPh>
    <rPh sb="227" eb="229">
      <t>ショウサイ</t>
    </rPh>
    <rPh sb="281" eb="282">
      <t>フタイオウ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</si>
</sst>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
      <sz val="12"/>
      <name val="Meiryo UI"/>
      <family val="3"/>
      <charset val="128"/>
    </font>
    <font>
      <sz val="10"/>
      <color theme="1"/>
      <name val="Meiryo UI"/>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66">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4" borderId="0" xfId="0" applyFont="1" applyFill="1" applyBorder="1" applyAlignment="1">
      <alignment horizontal="left" vertical="top"/>
    </xf>
    <xf numFmtId="0" fontId="2" fillId="4" borderId="0" xfId="0" applyFont="1" applyFill="1" applyBorder="1" applyAlignment="1">
      <alignment horizontal="right" vertical="top"/>
    </xf>
    <xf numFmtId="0" fontId="2" fillId="2" borderId="13" xfId="0" applyFont="1" applyFill="1" applyBorder="1" applyAlignment="1">
      <alignment horizontal="center" wrapText="1"/>
    </xf>
    <xf numFmtId="0" fontId="2" fillId="0" borderId="0" xfId="0" applyFont="1" applyFill="1" applyBorder="1" applyAlignment="1">
      <alignment horizontal="left" vertical="top" wrapText="1"/>
    </xf>
    <xf numFmtId="176" fontId="2" fillId="0" borderId="4"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177" fontId="2" fillId="0" borderId="5" xfId="0" applyNumberFormat="1" applyFont="1" applyFill="1" applyBorder="1" applyAlignment="1">
      <alignment horizontal="center" vertical="center" wrapText="1"/>
    </xf>
    <xf numFmtId="0" fontId="2" fillId="0" borderId="4" xfId="0" applyFont="1" applyFill="1" applyBorder="1" applyAlignment="1">
      <alignment horizontal="left" vertical="top" wrapText="1"/>
    </xf>
    <xf numFmtId="176" fontId="2" fillId="0" borderId="16" xfId="0" applyNumberFormat="1"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0" fontId="2" fillId="0" borderId="17" xfId="0" applyFont="1" applyFill="1" applyBorder="1" applyAlignment="1">
      <alignment horizontal="left" vertical="top" wrapText="1"/>
    </xf>
    <xf numFmtId="0" fontId="2" fillId="0" borderId="7" xfId="0" applyFont="1" applyFill="1" applyBorder="1" applyAlignment="1">
      <alignment horizontal="center" vertical="top" wrapText="1"/>
    </xf>
    <xf numFmtId="176" fontId="2" fillId="0" borderId="6"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177" fontId="2" fillId="0" borderId="6" xfId="0" applyNumberFormat="1"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13" xfId="0" applyFont="1" applyFill="1" applyBorder="1" applyAlignment="1">
      <alignment horizontal="left" vertical="top" wrapText="1"/>
    </xf>
    <xf numFmtId="176" fontId="2" fillId="0" borderId="14"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77" fontId="2" fillId="0" borderId="3" xfId="0" applyNumberFormat="1" applyFont="1" applyFill="1" applyBorder="1" applyAlignment="1">
      <alignment horizontal="center" vertical="center" wrapText="1"/>
    </xf>
    <xf numFmtId="177" fontId="2" fillId="4" borderId="0" xfId="0" applyNumberFormat="1" applyFont="1" applyFill="1" applyBorder="1" applyAlignment="1">
      <alignment vertical="center"/>
    </xf>
    <xf numFmtId="0" fontId="2" fillId="0" borderId="8" xfId="0" applyFont="1" applyFill="1" applyBorder="1" applyAlignment="1">
      <alignment horizontal="left" vertical="top" wrapText="1"/>
    </xf>
    <xf numFmtId="0" fontId="2" fillId="0" borderId="19"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0" fontId="2" fillId="2" borderId="13" xfId="0" applyFont="1" applyFill="1" applyBorder="1" applyAlignment="1">
      <alignment vertical="center" textRotation="255" wrapText="1"/>
    </xf>
    <xf numFmtId="0" fontId="2" fillId="2" borderId="13" xfId="0" applyFont="1" applyFill="1" applyBorder="1" applyAlignment="1">
      <alignment horizontal="center" vertical="center" textRotation="255" wrapText="1"/>
    </xf>
    <xf numFmtId="0" fontId="5" fillId="0" borderId="13" xfId="0" applyFont="1" applyFill="1" applyBorder="1" applyAlignment="1">
      <alignment horizontal="center" vertical="center" wrapText="1"/>
    </xf>
    <xf numFmtId="0" fontId="2" fillId="0" borderId="15" xfId="0" applyFont="1" applyFill="1" applyBorder="1" applyAlignment="1">
      <alignment horizontal="left" vertical="top" wrapText="1"/>
    </xf>
    <xf numFmtId="0" fontId="2" fillId="0" borderId="15"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2" borderId="13"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7" xfId="0" applyFont="1" applyFill="1" applyBorder="1" applyAlignment="1">
      <alignment horizontal="center" vertical="top" wrapText="1"/>
    </xf>
    <xf numFmtId="0" fontId="2" fillId="2" borderId="13" xfId="0" applyFont="1" applyFill="1" applyBorder="1" applyAlignment="1">
      <alignment horizontal="center" wrapText="1"/>
    </xf>
    <xf numFmtId="0" fontId="6" fillId="0" borderId="17"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8"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176" fontId="2" fillId="0" borderId="12"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176" fontId="2" fillId="0" borderId="5" xfId="0" applyNumberFormat="1" applyFont="1" applyFill="1" applyBorder="1" applyAlignment="1">
      <alignment horizontal="left" vertical="center" wrapText="1"/>
    </xf>
  </cellXfs>
  <cellStyles count="2">
    <cellStyle name="標準" xfId="0" builtinId="0"/>
    <cellStyle name="標準 2" xfId="1" xr:uid="{1854E9FE-1488-4339-B115-2ACCB12FC56D}"/>
  </cellStyles>
  <dxfs count="0"/>
  <tableStyles count="0" defaultTableStyle="TableStyleMedium9" defaultPivotStyle="PivotStyleLight16"/>
  <colors>
    <mruColors>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0"/>
  <sheetViews>
    <sheetView showGridLines="0" tabSelected="1" view="pageBreakPreview" zoomScale="70" zoomScaleNormal="55" zoomScaleSheetLayoutView="70" workbookViewId="0">
      <pane xSplit="4" ySplit="4" topLeftCell="E5" activePane="bottomRight" state="frozen"/>
      <selection pane="topRight" activeCell="E1" sqref="E1"/>
      <selection pane="bottomLeft" activeCell="A5" sqref="A5"/>
      <selection pane="bottomRight" activeCell="B1" sqref="B1:K1"/>
    </sheetView>
  </sheetViews>
  <sheetFormatPr defaultColWidth="9.33203125" defaultRowHeight="14.4" x14ac:dyDescent="0.25"/>
  <cols>
    <col min="1" max="1" width="1.77734375" style="1" customWidth="1"/>
    <col min="2" max="2" width="6.109375" style="1" customWidth="1"/>
    <col min="3" max="3" width="6.44140625" style="1" customWidth="1"/>
    <col min="4" max="4" width="18.44140625" style="1" customWidth="1"/>
    <col min="5" max="5" width="59.33203125" style="1" customWidth="1"/>
    <col min="6" max="6" width="4.6640625" style="1" customWidth="1"/>
    <col min="7" max="9" width="7.77734375" style="1" customWidth="1"/>
    <col min="10" max="10" width="59.33203125" style="1" customWidth="1"/>
    <col min="11" max="11" width="51.21875" style="1" customWidth="1"/>
    <col min="12" max="12" width="10" style="1" customWidth="1"/>
    <col min="13" max="16384" width="9.33203125" style="1"/>
  </cols>
  <sheetData>
    <row r="1" spans="2:12" ht="6.9" customHeight="1" x14ac:dyDescent="0.25">
      <c r="B1" s="45"/>
      <c r="C1" s="45"/>
      <c r="D1" s="45"/>
      <c r="E1" s="45"/>
      <c r="F1" s="45"/>
      <c r="G1" s="45"/>
      <c r="H1" s="45"/>
      <c r="I1" s="45"/>
      <c r="J1" s="45"/>
      <c r="K1" s="45"/>
      <c r="L1" s="5"/>
    </row>
    <row r="2" spans="2:12" ht="23.25" customHeight="1" x14ac:dyDescent="0.25">
      <c r="B2" s="2" t="s">
        <v>29</v>
      </c>
      <c r="C2" s="2"/>
      <c r="D2" s="2"/>
      <c r="E2" s="2"/>
      <c r="F2" s="2"/>
      <c r="G2" s="2"/>
      <c r="H2" s="2"/>
      <c r="I2" s="2"/>
      <c r="J2" s="2"/>
      <c r="K2" s="3"/>
      <c r="L2" s="3" t="s">
        <v>19</v>
      </c>
    </row>
    <row r="3" spans="2:12" ht="12" customHeight="1" x14ac:dyDescent="0.25">
      <c r="B3" s="38" t="s">
        <v>0</v>
      </c>
      <c r="C3" s="38"/>
      <c r="D3" s="38"/>
      <c r="E3" s="47" t="s">
        <v>1</v>
      </c>
      <c r="F3" s="38" t="s">
        <v>2</v>
      </c>
      <c r="G3" s="38" t="s">
        <v>3</v>
      </c>
      <c r="H3" s="38"/>
      <c r="I3" s="38"/>
      <c r="J3" s="38" t="s">
        <v>30</v>
      </c>
      <c r="K3" s="38"/>
      <c r="L3" s="38" t="s">
        <v>39</v>
      </c>
    </row>
    <row r="4" spans="2:12" ht="51" customHeight="1" x14ac:dyDescent="0.3">
      <c r="B4" s="4" t="s">
        <v>4</v>
      </c>
      <c r="C4" s="4" t="s">
        <v>8</v>
      </c>
      <c r="D4" s="4" t="s">
        <v>5</v>
      </c>
      <c r="E4" s="47"/>
      <c r="F4" s="38"/>
      <c r="G4" s="32" t="s">
        <v>18</v>
      </c>
      <c r="H4" s="33" t="s">
        <v>16</v>
      </c>
      <c r="I4" s="33" t="s">
        <v>17</v>
      </c>
      <c r="J4" s="4" t="s">
        <v>6</v>
      </c>
      <c r="K4" s="4" t="s">
        <v>9</v>
      </c>
      <c r="L4" s="38"/>
    </row>
    <row r="5" spans="2:12" ht="6.9" customHeight="1" x14ac:dyDescent="0.25">
      <c r="B5" s="5"/>
      <c r="C5" s="5"/>
      <c r="D5" s="5"/>
      <c r="E5" s="5"/>
      <c r="F5" s="5"/>
      <c r="G5" s="5"/>
      <c r="H5" s="5"/>
      <c r="I5" s="5"/>
      <c r="J5" s="5"/>
      <c r="K5" s="5"/>
      <c r="L5" s="5"/>
    </row>
    <row r="6" spans="2:12" ht="12" customHeight="1" x14ac:dyDescent="0.25">
      <c r="B6" s="39" t="s">
        <v>20</v>
      </c>
      <c r="C6" s="40"/>
      <c r="D6" s="40"/>
      <c r="E6" s="40"/>
      <c r="F6" s="40"/>
      <c r="G6" s="40"/>
      <c r="H6" s="40"/>
      <c r="I6" s="40"/>
      <c r="J6" s="40"/>
      <c r="K6" s="40"/>
      <c r="L6" s="41"/>
    </row>
    <row r="7" spans="2:12" ht="28.8" x14ac:dyDescent="0.25">
      <c r="B7" s="46"/>
      <c r="C7" s="6">
        <v>1.1000000000000001</v>
      </c>
      <c r="D7" s="7" t="s">
        <v>10</v>
      </c>
      <c r="E7" s="9" t="s">
        <v>11</v>
      </c>
      <c r="F7" s="7" t="s">
        <v>7</v>
      </c>
      <c r="G7" s="8">
        <f>H7+I7</f>
        <v>5</v>
      </c>
      <c r="H7" s="8">
        <v>5</v>
      </c>
      <c r="I7" s="8">
        <v>0</v>
      </c>
      <c r="J7" s="9" t="s">
        <v>11</v>
      </c>
      <c r="K7" s="28"/>
      <c r="L7" s="34"/>
    </row>
    <row r="8" spans="2:12" x14ac:dyDescent="0.25">
      <c r="B8" s="46"/>
      <c r="C8" s="63">
        <v>1.2</v>
      </c>
      <c r="D8" s="57" t="s">
        <v>12</v>
      </c>
      <c r="E8" s="60" t="s">
        <v>34</v>
      </c>
      <c r="F8" s="57" t="s">
        <v>7</v>
      </c>
      <c r="G8" s="54">
        <f>H8+I8</f>
        <v>70</v>
      </c>
      <c r="H8" s="54">
        <v>10</v>
      </c>
      <c r="I8" s="54">
        <v>60</v>
      </c>
      <c r="J8" s="51" t="s">
        <v>28</v>
      </c>
      <c r="K8" s="48" t="s">
        <v>45</v>
      </c>
      <c r="L8" s="44"/>
    </row>
    <row r="9" spans="2:12" x14ac:dyDescent="0.25">
      <c r="B9" s="46"/>
      <c r="C9" s="64"/>
      <c r="D9" s="58"/>
      <c r="E9" s="61"/>
      <c r="F9" s="58"/>
      <c r="G9" s="55"/>
      <c r="H9" s="55"/>
      <c r="I9" s="55"/>
      <c r="J9" s="52"/>
      <c r="K9" s="49"/>
      <c r="L9" s="44"/>
    </row>
    <row r="10" spans="2:12" x14ac:dyDescent="0.25">
      <c r="B10" s="46"/>
      <c r="C10" s="64"/>
      <c r="D10" s="58"/>
      <c r="E10" s="61"/>
      <c r="F10" s="58"/>
      <c r="G10" s="55"/>
      <c r="H10" s="55"/>
      <c r="I10" s="55"/>
      <c r="J10" s="52"/>
      <c r="K10" s="49"/>
      <c r="L10" s="44"/>
    </row>
    <row r="11" spans="2:12" ht="295.2" customHeight="1" x14ac:dyDescent="0.25">
      <c r="B11" s="46"/>
      <c r="C11" s="65"/>
      <c r="D11" s="59"/>
      <c r="E11" s="62"/>
      <c r="F11" s="59"/>
      <c r="G11" s="56"/>
      <c r="H11" s="56"/>
      <c r="I11" s="56"/>
      <c r="J11" s="53"/>
      <c r="K11" s="50"/>
      <c r="L11" s="44"/>
    </row>
    <row r="12" spans="2:12" ht="28.8" x14ac:dyDescent="0.25">
      <c r="B12" s="46"/>
      <c r="C12" s="10">
        <v>1.3</v>
      </c>
      <c r="D12" s="11" t="s">
        <v>26</v>
      </c>
      <c r="E12" s="12" t="s">
        <v>35</v>
      </c>
      <c r="F12" s="11" t="s">
        <v>7</v>
      </c>
      <c r="G12" s="29">
        <f>H12+I12</f>
        <v>10</v>
      </c>
      <c r="H12" s="13">
        <v>10</v>
      </c>
      <c r="I12" s="13">
        <v>0</v>
      </c>
      <c r="J12" s="12" t="s">
        <v>35</v>
      </c>
      <c r="K12" s="14"/>
      <c r="L12" s="34"/>
    </row>
    <row r="13" spans="2:12" ht="14.4" customHeight="1" x14ac:dyDescent="0.25">
      <c r="B13" s="39" t="s">
        <v>23</v>
      </c>
      <c r="C13" s="40"/>
      <c r="D13" s="40"/>
      <c r="E13" s="40"/>
      <c r="F13" s="40"/>
      <c r="G13" s="40"/>
      <c r="H13" s="40"/>
      <c r="I13" s="40"/>
      <c r="J13" s="40"/>
      <c r="K13" s="40"/>
      <c r="L13" s="42"/>
    </row>
    <row r="14" spans="2:12" ht="28.8" x14ac:dyDescent="0.25">
      <c r="B14" s="15"/>
      <c r="C14" s="16">
        <v>2.1</v>
      </c>
      <c r="D14" s="17" t="s">
        <v>24</v>
      </c>
      <c r="E14" s="19" t="s">
        <v>43</v>
      </c>
      <c r="F14" s="17" t="s">
        <v>7</v>
      </c>
      <c r="G14" s="30">
        <f>H14+I14</f>
        <v>15</v>
      </c>
      <c r="H14" s="18">
        <v>5</v>
      </c>
      <c r="I14" s="18">
        <v>10</v>
      </c>
      <c r="J14" s="19" t="s">
        <v>43</v>
      </c>
      <c r="K14" s="35" t="s">
        <v>44</v>
      </c>
      <c r="L14" s="34"/>
    </row>
    <row r="15" spans="2:12" ht="12" customHeight="1" x14ac:dyDescent="0.25">
      <c r="B15" s="39" t="s">
        <v>13</v>
      </c>
      <c r="C15" s="40"/>
      <c r="D15" s="40"/>
      <c r="E15" s="40"/>
      <c r="F15" s="40"/>
      <c r="G15" s="40"/>
      <c r="H15" s="40"/>
      <c r="I15" s="40"/>
      <c r="J15" s="40"/>
      <c r="K15" s="40"/>
      <c r="L15" s="43"/>
    </row>
    <row r="16" spans="2:12" ht="142.80000000000001" customHeight="1" x14ac:dyDescent="0.25">
      <c r="B16" s="36"/>
      <c r="C16" s="21">
        <v>3.1</v>
      </c>
      <c r="D16" s="7" t="s">
        <v>14</v>
      </c>
      <c r="E16" s="9" t="s">
        <v>31</v>
      </c>
      <c r="F16" s="7" t="s">
        <v>7</v>
      </c>
      <c r="G16" s="31">
        <f>H16+I16</f>
        <v>15</v>
      </c>
      <c r="H16" s="8">
        <v>10</v>
      </c>
      <c r="I16" s="8">
        <v>5</v>
      </c>
      <c r="J16" s="9" t="s">
        <v>32</v>
      </c>
      <c r="K16" s="27" t="s">
        <v>25</v>
      </c>
      <c r="L16" s="34"/>
    </row>
    <row r="17" spans="2:12" ht="100.8" x14ac:dyDescent="0.25">
      <c r="B17" s="36"/>
      <c r="C17" s="22">
        <v>3.2</v>
      </c>
      <c r="D17" s="23" t="s">
        <v>21</v>
      </c>
      <c r="E17" s="24" t="s">
        <v>37</v>
      </c>
      <c r="F17" s="23" t="s">
        <v>7</v>
      </c>
      <c r="G17" s="25">
        <f>H17+I17</f>
        <v>30</v>
      </c>
      <c r="H17" s="25">
        <v>10</v>
      </c>
      <c r="I17" s="25">
        <v>20</v>
      </c>
      <c r="J17" s="24" t="s">
        <v>36</v>
      </c>
      <c r="K17" s="20" t="s">
        <v>38</v>
      </c>
      <c r="L17" s="34"/>
    </row>
    <row r="18" spans="2:12" ht="192.6" customHeight="1" x14ac:dyDescent="0.25">
      <c r="B18" s="36"/>
      <c r="C18" s="22">
        <v>3.3</v>
      </c>
      <c r="D18" s="23" t="s">
        <v>22</v>
      </c>
      <c r="E18" s="24" t="s">
        <v>41</v>
      </c>
      <c r="F18" s="23" t="s">
        <v>7</v>
      </c>
      <c r="G18" s="25">
        <f>H18+I18</f>
        <v>50</v>
      </c>
      <c r="H18" s="25">
        <v>30</v>
      </c>
      <c r="I18" s="25">
        <v>20</v>
      </c>
      <c r="J18" s="24" t="s">
        <v>40</v>
      </c>
      <c r="K18" s="24" t="s">
        <v>42</v>
      </c>
      <c r="L18" s="34"/>
    </row>
    <row r="19" spans="2:12" ht="28.8" x14ac:dyDescent="0.25">
      <c r="B19" s="37"/>
      <c r="C19" s="22">
        <v>3.4</v>
      </c>
      <c r="D19" s="23" t="s">
        <v>15</v>
      </c>
      <c r="E19" s="24" t="s">
        <v>33</v>
      </c>
      <c r="F19" s="23" t="s">
        <v>7</v>
      </c>
      <c r="G19" s="25">
        <f>H19+I19</f>
        <v>5</v>
      </c>
      <c r="H19" s="25">
        <v>5</v>
      </c>
      <c r="I19" s="25">
        <v>0</v>
      </c>
      <c r="J19" s="24" t="s">
        <v>27</v>
      </c>
      <c r="K19" s="20"/>
      <c r="L19" s="34"/>
    </row>
    <row r="20" spans="2:12" x14ac:dyDescent="0.25">
      <c r="B20" s="2"/>
      <c r="C20" s="2"/>
      <c r="D20" s="2"/>
      <c r="E20" s="2"/>
      <c r="F20" s="2"/>
      <c r="G20" s="26">
        <f>SUM(G7:G19)</f>
        <v>200</v>
      </c>
      <c r="H20" s="26">
        <f>SUM(H7:H19)</f>
        <v>85</v>
      </c>
      <c r="I20" s="26">
        <f>SUM(I7:I19)</f>
        <v>115</v>
      </c>
      <c r="J20" s="2"/>
      <c r="K20" s="2"/>
      <c r="L20" s="2"/>
    </row>
  </sheetData>
  <mergeCells count="22">
    <mergeCell ref="B1:K1"/>
    <mergeCell ref="B7:B12"/>
    <mergeCell ref="B3:D3"/>
    <mergeCell ref="E3:E4"/>
    <mergeCell ref="G3:I3"/>
    <mergeCell ref="J3:K3"/>
    <mergeCell ref="K8:K11"/>
    <mergeCell ref="J8:J11"/>
    <mergeCell ref="I8:I11"/>
    <mergeCell ref="H8:H11"/>
    <mergeCell ref="G8:G11"/>
    <mergeCell ref="F8:F11"/>
    <mergeCell ref="E8:E11"/>
    <mergeCell ref="D8:D11"/>
    <mergeCell ref="C8:C11"/>
    <mergeCell ref="B16:B19"/>
    <mergeCell ref="F3:F4"/>
    <mergeCell ref="L3:L4"/>
    <mergeCell ref="B6:L6"/>
    <mergeCell ref="B13:L13"/>
    <mergeCell ref="B15:L15"/>
    <mergeCell ref="L8:L11"/>
  </mergeCells>
  <phoneticPr fontId="1"/>
  <pageMargins left="0.70866141732283472" right="0.70866141732283472" top="0.74803149606299213" bottom="0.74803149606299213" header="0.31496062992125984" footer="0.31496062992125984"/>
  <pageSetup paperSize="8" scale="47"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2024-12-12T01:12:32Z</dcterms:modified>
</cp:coreProperties>
</file>