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codeName="ThisWorkbook" defaultThemeVersion="124226"/>
  <xr:revisionPtr revIDLastSave="0" documentId="13_ncr:1_{42F77FE4-1D31-4555-8460-2C59159B0ACB}" xr6:coauthVersionLast="36" xr6:coauthVersionMax="36" xr10:uidLastSave="{00000000-0000-0000-0000-000000000000}"/>
  <bookViews>
    <workbookView xWindow="0" yWindow="0" windowWidth="23040" windowHeight="10332" xr2:uid="{00000000-000D-0000-FFFF-FFFF00000000}"/>
  </bookViews>
  <sheets>
    <sheet name="評価項目一覧" sheetId="4" r:id="rId1"/>
  </sheets>
  <calcPr calcId="191029"/>
</workbook>
</file>

<file path=xl/calcChain.xml><?xml version="1.0" encoding="utf-8"?>
<calcChain xmlns="http://schemas.openxmlformats.org/spreadsheetml/2006/main">
  <c r="G17" i="4" l="1"/>
  <c r="G16" i="4"/>
  <c r="G15" i="4"/>
  <c r="G14" i="4"/>
  <c r="I18" i="4" l="1"/>
  <c r="H18" i="4"/>
  <c r="G12" i="4"/>
  <c r="G10" i="4"/>
  <c r="G9" i="4"/>
  <c r="G8" i="4"/>
  <c r="G18" i="4" l="1"/>
</calcChain>
</file>

<file path=xl/sharedStrings.xml><?xml version="1.0" encoding="utf-8"?>
<sst xmlns="http://schemas.openxmlformats.org/spreadsheetml/2006/main" count="57" uniqueCount="49">
  <si>
    <t>提案書の目次</t>
  </si>
  <si>
    <t>提案要求事項</t>
  </si>
  <si>
    <t>評 価 区 分</t>
  </si>
  <si>
    <t>得点配分</t>
  </si>
  <si>
    <t>内部用評価基準</t>
  </si>
  <si>
    <t>提案書 頁番号</t>
  </si>
  <si>
    <t>大項目</t>
  </si>
  <si>
    <t>小項目</t>
  </si>
  <si>
    <t>基礎点</t>
  </si>
  <si>
    <t>必須</t>
  </si>
  <si>
    <r>
      <rPr>
        <b/>
        <sz val="7"/>
        <rFont val="ＭＳ Ｐゴシック"/>
        <family val="3"/>
        <charset val="128"/>
      </rPr>
      <t xml:space="preserve">Title:  </t>
    </r>
    <r>
      <rPr>
        <sz val="7"/>
        <rFont val="ＭＳ Ｐゴシック"/>
        <family val="3"/>
        <charset val="128"/>
      </rPr>
      <t>評価項目一覧 - 提案要求事項一覧 -</t>
    </r>
  </si>
  <si>
    <t>中項目</t>
    <phoneticPr fontId="1"/>
  </si>
  <si>
    <t xml:space="preserve">加点 </t>
    <phoneticPr fontId="1"/>
  </si>
  <si>
    <t>業務委託目的</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</si>
  <si>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</si>
  <si>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業務委託内容</t>
    <phoneticPr fontId="1"/>
  </si>
  <si>
    <t>業務委託実施方法</t>
    <phoneticPr fontId="1"/>
  </si>
  <si>
    <t>1   業務委託の目的、内容及び実施方法</t>
    <phoneticPr fontId="1"/>
  </si>
  <si>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1"/>
  </si>
  <si>
    <t>2     業務委託実施計画</t>
    <phoneticPr fontId="1"/>
  </si>
  <si>
    <t>業務委託実施計画</t>
    <phoneticPr fontId="1"/>
  </si>
  <si>
    <t>・業務委託目的・内容に対し、業務委託実施計画（スケジュール）は妥当か。</t>
    <phoneticPr fontId="1"/>
  </si>
  <si>
    <t>3     業務委託実施体制</t>
    <phoneticPr fontId="1"/>
  </si>
  <si>
    <t>・業務委託提案が、業務委託目的と整合しているか。</t>
    <rPh sb="5" eb="7">
      <t>テイアン</t>
    </rPh>
    <phoneticPr fontId="1"/>
  </si>
  <si>
    <t>基礎点</t>
    <phoneticPr fontId="1"/>
  </si>
  <si>
    <t>加点</t>
    <phoneticPr fontId="1"/>
  </si>
  <si>
    <t>合計</t>
  </si>
  <si>
    <t>組織としての専門性、類似業務実績</t>
    <rPh sb="12" eb="14">
      <t>ギョウム</t>
    </rPh>
    <phoneticPr fontId="1"/>
  </si>
  <si>
    <t xml:space="preserve">・業務委託提案が、具体的かつ詳細か。
</t>
    <rPh sb="5" eb="7">
      <t>テイアン</t>
    </rPh>
    <phoneticPr fontId="1"/>
  </si>
  <si>
    <t>・業務委託実施手順について、効率的に実施するための工夫が示されているか。</t>
    <phoneticPr fontId="1"/>
  </si>
  <si>
    <t>業務委託実施体制</t>
  </si>
  <si>
    <t>・業務委託実施方法が、業務委託目的・内容と整合しているか。
・業務委託実施方法が具体的かつ妥当で、実現性が認められるか。
・ヒューマンエラーを可能な限り防ぐこと出来る業務実施方法が採られているか。
・本機関の業務工数削減につながる効率化が図られているか。
・効率的かつ効果的な業務委託実施方法が採られているか。</t>
    <rPh sb="129" eb="132">
      <t>コウリツテキ</t>
    </rPh>
    <rPh sb="134" eb="136">
      <t>コウカ</t>
    </rPh>
    <phoneticPr fontId="1"/>
  </si>
  <si>
    <t xml:space="preserve">・業務委託遂行のための経営基盤を有しているか。
・作業実施場所が本機関が要求する要件を満たしているか。
・個人情報保護体制として、プライバシーマークの認証を取得しているか。また、直近3年以内で情報漏洩事故を起こしていないか。
・情報セキュリティ体制として、情報セキュリティマネジメントシステムの認証を取得しているか。
・業務委託従事者に対し、運営業務開始前に情報セキュリティ、個人情報保護の研修を必ず実施する体制となっているか。
</t>
    <rPh sb="53" eb="55">
      <t>コジン</t>
    </rPh>
    <rPh sb="55" eb="57">
      <t>ジョウホウ</t>
    </rPh>
    <rPh sb="57" eb="59">
      <t>ホゴ</t>
    </rPh>
    <rPh sb="59" eb="61">
      <t>タイセイ</t>
    </rPh>
    <rPh sb="75" eb="77">
      <t>ニンショウ</t>
    </rPh>
    <rPh sb="78" eb="80">
      <t>シュトク</t>
    </rPh>
    <rPh sb="89" eb="91">
      <t>チョッキン</t>
    </rPh>
    <rPh sb="92" eb="93">
      <t>ネン</t>
    </rPh>
    <rPh sb="93" eb="95">
      <t>イナイ</t>
    </rPh>
    <rPh sb="96" eb="98">
      <t>ジョウホウ</t>
    </rPh>
    <rPh sb="98" eb="100">
      <t>ロウエイ</t>
    </rPh>
    <rPh sb="100" eb="102">
      <t>ジコ</t>
    </rPh>
    <rPh sb="103" eb="104">
      <t>オ</t>
    </rPh>
    <rPh sb="114" eb="116">
      <t>ジョウホウ</t>
    </rPh>
    <rPh sb="122" eb="124">
      <t>タイセイ</t>
    </rPh>
    <rPh sb="128" eb="130">
      <t>ジョウホウ</t>
    </rPh>
    <rPh sb="147" eb="149">
      <t>ニンショウ</t>
    </rPh>
    <rPh sb="150" eb="152">
      <t>シュトク</t>
    </rPh>
    <rPh sb="160" eb="162">
      <t>ギョウム</t>
    </rPh>
    <rPh sb="162" eb="164">
      <t>イタク</t>
    </rPh>
    <rPh sb="164" eb="167">
      <t>ジュウジシャ</t>
    </rPh>
    <rPh sb="168" eb="169">
      <t>タイ</t>
    </rPh>
    <rPh sb="204" eb="206">
      <t>タイセイ</t>
    </rPh>
    <phoneticPr fontId="1"/>
  </si>
  <si>
    <t>・類似業務（電力業界、各省庁、地方自治体に対するBPO）の実績が多数あるか。</t>
    <rPh sb="32" eb="34">
      <t>タスウ</t>
    </rPh>
    <phoneticPr fontId="1"/>
  </si>
  <si>
    <t>・業務委託の実施体制図及び役割が、業務委託内容と整合しているか。
・体制、役割分担が明確にされているか。
・業務委託を遂行可能な人数が確保されているか。
・契約後、業務委託を速やかに開始する体制が確保されているか。</t>
  </si>
  <si>
    <t>・業務委託従事予定者に、業務委託内容に関する専門知識・ノウハウ等の蓄積があるか。</t>
  </si>
  <si>
    <t>業務委託従事予定者の専門性、類似事業実績</t>
  </si>
  <si>
    <t>業務委託遂行のための経営基盤・管理体制</t>
  </si>
  <si>
    <t>・業務委託内容が、業務委託目的と整合しているか。
・業務委託内容が、具体的かつ詳細か。</t>
  </si>
  <si>
    <t>・業務委託目的・内容に対し、業務委託実施計画（スケジュール）は 妥当か。
・業務委託実施手順について、効率的に実施するための工夫が示されているか。</t>
  </si>
  <si>
    <t>・ヒューマンエラーを可能な限り防ぐこと出来る業務実施方法が採られているか。
・本機関の業務工数削減につながる効率化が図られているか。
・効率的かつ効果的な業務委託実施方法が採られているか。</t>
    <phoneticPr fontId="1"/>
  </si>
  <si>
    <t>・業務委託従事予定者に、業務委託内容に関する専門知識・ノウハウ等の蓄積があるか。
・全体管理責任者、オペレーションリーダーは、BPOに関する専門知識・ノウハウ等の蓄積があるか。
・全体管理責任者、オペレーションリーダー、問合せ対応者は、電力業界の知見を有しているか。
・全体管理者は3年以上の全体管理者経験を有しているか。また、オペレーションリーダーは、1年以上のオペレーションリーダの経験を有しているか。
・全てのオペレーターは、バックオフィス業務の経験を有し、新規システムの操作をマニュアルを基にすれば不自由なく操作出来る者を確保できる見込みがあるか。</t>
    <rPh sb="42" eb="44">
      <t>ゼンタイ</t>
    </rPh>
    <rPh sb="44" eb="46">
      <t>カンリ</t>
    </rPh>
    <rPh sb="46" eb="48">
      <t>セキニン</t>
    </rPh>
    <rPh sb="48" eb="49">
      <t>シャ</t>
    </rPh>
    <rPh sb="90" eb="92">
      <t>ゼンタイ</t>
    </rPh>
    <rPh sb="92" eb="94">
      <t>カンリ</t>
    </rPh>
    <rPh sb="94" eb="96">
      <t>セキニン</t>
    </rPh>
    <rPh sb="96" eb="97">
      <t>シャ</t>
    </rPh>
    <rPh sb="118" eb="120">
      <t>デンリョク</t>
    </rPh>
    <rPh sb="120" eb="122">
      <t>ギョウカイ</t>
    </rPh>
    <rPh sb="123" eb="125">
      <t>チケン</t>
    </rPh>
    <rPh sb="126" eb="127">
      <t>ユウ</t>
    </rPh>
    <rPh sb="135" eb="137">
      <t>ゼンタイ</t>
    </rPh>
    <rPh sb="137" eb="140">
      <t>カンリシャ</t>
    </rPh>
    <rPh sb="142" eb="145">
      <t>ネンイジョウ</t>
    </rPh>
    <rPh sb="146" eb="148">
      <t>ゼンタイ</t>
    </rPh>
    <rPh sb="148" eb="151">
      <t>カンリシャ</t>
    </rPh>
    <rPh sb="151" eb="153">
      <t>ケイケン</t>
    </rPh>
    <rPh sb="154" eb="155">
      <t>ユウ</t>
    </rPh>
    <rPh sb="178" eb="181">
      <t>ネンイジョウ</t>
    </rPh>
    <rPh sb="193" eb="195">
      <t>ケイケン</t>
    </rPh>
    <rPh sb="196" eb="197">
      <t>ユウ</t>
    </rPh>
    <rPh sb="205" eb="206">
      <t>スベ</t>
    </rPh>
    <rPh sb="223" eb="225">
      <t>ギョウム</t>
    </rPh>
    <rPh sb="226" eb="228">
      <t>ケイケン</t>
    </rPh>
    <rPh sb="229" eb="230">
      <t>ユウ</t>
    </rPh>
    <rPh sb="232" eb="234">
      <t>シンキ</t>
    </rPh>
    <rPh sb="239" eb="241">
      <t>ソウサ</t>
    </rPh>
    <rPh sb="248" eb="249">
      <t>モト</t>
    </rPh>
    <rPh sb="253" eb="256">
      <t>フジユウ</t>
    </rPh>
    <rPh sb="258" eb="260">
      <t>ソウサ</t>
    </rPh>
    <rPh sb="260" eb="262">
      <t>デキ</t>
    </rPh>
    <rPh sb="263" eb="264">
      <t>モノ</t>
    </rPh>
    <rPh sb="265" eb="267">
      <t>カクホ</t>
    </rPh>
    <rPh sb="270" eb="272">
      <t>ミコ</t>
    </rPh>
    <phoneticPr fontId="1"/>
  </si>
  <si>
    <t>・全体管理責任者、オペレーションリーダーは、BPOに関する専門知識・ノウハウ等の蓄積があるか。
・全体管理責任者、オペレーションリーダー、問合せ対応者は、電力業界の知見を有しているか。
・全体管理者は3年以上の全体管理者経験を有しているか。また、オペレーションリーダーは、1年以上のオペレーションリーダの経験を有しているか。
・全てのオペレーターは、バックオフィス業務の経験を有し、新規システムの操作をマニュアルを基にすれば不自由なく操作出来る者を確保できる見込みがあるか。</t>
    <rPh sb="164" eb="165">
      <t>スベ</t>
    </rPh>
    <rPh sb="222" eb="223">
      <t>モノ</t>
    </rPh>
    <phoneticPr fontId="1"/>
  </si>
  <si>
    <t>・組織として類似業務（電力業界および各省庁・地方自治体に対するBPO）の実績が少なくとも1件以上あるか。
・組織として類似業務（電力業界および各省庁・地方自治体に対するBPO）の実績が多数あるか。</t>
    <rPh sb="39" eb="40">
      <t>スク</t>
    </rPh>
    <rPh sb="92" eb="94">
      <t>タスウ</t>
    </rPh>
    <phoneticPr fontId="1"/>
  </si>
  <si>
    <t>・業務委託の実施体制図及び役割が、業務委託内容と整合しているか。
・体制、役割分担が明確にされているか。
・業務委託を遂行可能な人数が確保されているか。
・契約後、業務委託を速やかに開始する体制が確保されているか。
・ヒューマンエラーを可能な限り防ぐことが出来る業務委託実施体制が採られているか。</t>
    <phoneticPr fontId="1"/>
  </si>
  <si>
    <t>・ヒューマンエラーを可能な限り防ぐこと出来る業務委託実施体制が採られているか。
・イレギュラーな事態にも柔軟に対応が可能な実施体制が採られているか。</t>
    <phoneticPr fontId="1"/>
  </si>
  <si>
    <t>・類似業務（電力業界および各省庁・地方自治体に対するBPO）の実績が少なくとも1件以上あるか。</t>
    <rPh sb="34" eb="35">
      <t>スク</t>
    </rPh>
    <rPh sb="40" eb="41">
      <t>ケン</t>
    </rPh>
    <rPh sb="41" eb="43">
      <t>イジョウ</t>
    </rPh>
    <phoneticPr fontId="1"/>
  </si>
  <si>
    <t>・業務委託遂行のための経営基盤を有しているか。
・作業実施場所が本機関が要求する要件を満たしているか。
・業務委託従事者に対し、情報セキュリティ、個人情報保護の研修を必ず実施する体制となっているか。</t>
    <phoneticPr fontId="1"/>
  </si>
  <si>
    <t xml:space="preserve">・個人情報保護体制として、プライバシーマークの認証を取得しているか。また、直近3年以内で情報漏洩事故を起こしていないか。
・情報セキュリティ体制として、情報セキュリティマネジメントシステムの認証を取得しているか。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</si>
</sst>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0"/>
      <color rgb="FF000000"/>
      <name val="Times New Roman"/>
      <charset val="204"/>
    </font>
    <font>
      <sz val="6"/>
      <name val="ＭＳ Ｐゴシック"/>
      <family val="3"/>
      <charset val="128"/>
    </font>
    <font>
      <sz val="7"/>
      <name val="ＭＳ Ｐゴシック"/>
      <family val="3"/>
      <charset val="128"/>
    </font>
    <font>
      <b/>
      <sz val="7"/>
      <name val="ＭＳ Ｐゴシック"/>
      <family val="3"/>
      <charset val="128"/>
    </font>
    <font>
      <sz val="8"/>
      <name val="ＭＳ Ｐゴシック"/>
      <family val="3"/>
      <charset val="128"/>
    </font>
    <font>
      <sz val="10"/>
      <name val="ＭＳ Ｐゴシック"/>
      <family val="3"/>
      <charset val="128"/>
    </font>
    <font>
      <sz val="10"/>
      <name val="Times New Roman"/>
      <family val="1"/>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bottom/>
      <diagonal/>
    </border>
  </borders>
  <cellStyleXfs count="1">
    <xf numFmtId="0" fontId="0" fillId="0" borderId="0"/>
  </cellStyleXfs>
  <cellXfs count="65">
    <xf numFmtId="0" fontId="0" fillId="0" borderId="0" xfId="0" applyFill="1" applyBorder="1" applyAlignment="1">
      <alignment horizontal="left" vertical="top"/>
    </xf>
    <xf numFmtId="0" fontId="2" fillId="0" borderId="3" xfId="0" applyFont="1" applyFill="1" applyBorder="1" applyAlignment="1">
      <alignment horizontal="left" vertical="top" wrapText="1"/>
    </xf>
    <xf numFmtId="0" fontId="1" fillId="0" borderId="0" xfId="0" applyFont="1" applyFill="1" applyBorder="1" applyAlignment="1">
      <alignment horizontal="left" vertical="top"/>
    </xf>
    <xf numFmtId="0" fontId="4" fillId="2" borderId="3" xfId="0" applyFont="1" applyFill="1" applyBorder="1" applyAlignment="1">
      <alignment horizontal="center" vertical="center" textRotation="255" wrapText="1"/>
    </xf>
    <xf numFmtId="0" fontId="5" fillId="0" borderId="3" xfId="0" applyFont="1" applyFill="1" applyBorder="1" applyAlignment="1">
      <alignment horizontal="left" vertical="top" wrapText="1"/>
    </xf>
    <xf numFmtId="176" fontId="2" fillId="0" borderId="1" xfId="0" applyNumberFormat="1" applyFont="1" applyFill="1" applyBorder="1" applyAlignment="1">
      <alignment horizontal="left" vertical="center" wrapText="1"/>
    </xf>
    <xf numFmtId="0" fontId="2" fillId="4" borderId="0" xfId="0" applyFont="1" applyFill="1" applyBorder="1" applyAlignment="1">
      <alignment horizontal="left" vertical="top"/>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2" fillId="0" borderId="7" xfId="0" applyFont="1" applyFill="1" applyBorder="1" applyAlignment="1">
      <alignment horizontal="left" vertical="top" wrapText="1"/>
    </xf>
    <xf numFmtId="0" fontId="2" fillId="0" borderId="17" xfId="0" applyFont="1" applyFill="1" applyBorder="1" applyAlignment="1">
      <alignment horizontal="left" vertical="top" wrapText="1"/>
    </xf>
    <xf numFmtId="176" fontId="2" fillId="0" borderId="8" xfId="0" applyNumberFormat="1" applyFont="1" applyFill="1" applyBorder="1" applyAlignment="1">
      <alignment horizontal="left" vertical="center" wrapText="1"/>
    </xf>
    <xf numFmtId="0" fontId="2" fillId="0" borderId="8" xfId="0" applyFont="1" applyFill="1" applyBorder="1" applyAlignment="1">
      <alignment horizontal="left" vertical="top" wrapText="1"/>
    </xf>
    <xf numFmtId="177" fontId="5" fillId="4" borderId="0" xfId="0" applyNumberFormat="1" applyFont="1" applyFill="1" applyBorder="1" applyAlignment="1">
      <alignment vertical="center"/>
    </xf>
    <xf numFmtId="0" fontId="5" fillId="0" borderId="17"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2" fillId="2" borderId="6" xfId="0" applyFont="1" applyFill="1" applyBorder="1" applyAlignment="1">
      <alignment horizontal="center" wrapText="1"/>
    </xf>
    <xf numFmtId="0" fontId="2" fillId="2" borderId="12" xfId="0" applyFont="1" applyFill="1" applyBorder="1" applyAlignment="1">
      <alignment horizont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5"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center" wrapText="1"/>
    </xf>
    <xf numFmtId="0" fontId="2" fillId="0" borderId="9" xfId="0" applyFont="1" applyFill="1" applyBorder="1" applyAlignment="1">
      <alignment horizontal="left" vertical="top" wrapText="1"/>
    </xf>
    <xf numFmtId="0" fontId="4" fillId="2" borderId="4" xfId="0" applyFont="1" applyFill="1" applyBorder="1" applyAlignment="1">
      <alignment vertical="center" textRotation="255" wrapText="1"/>
    </xf>
    <xf numFmtId="0" fontId="2" fillId="0" borderId="20"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1" xfId="0" applyFont="1" applyFill="1" applyBorder="1" applyAlignment="1">
      <alignment horizontal="left" vertical="top" wrapText="1"/>
    </xf>
    <xf numFmtId="177" fontId="2" fillId="0" borderId="7"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17"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9" xfId="0" applyFont="1" applyFill="1" applyBorder="1" applyAlignment="1">
      <alignment horizontal="center" vertical="top" wrapText="1"/>
    </xf>
    <xf numFmtId="0" fontId="2" fillId="2" borderId="3" xfId="0" applyFont="1" applyFill="1" applyBorder="1" applyAlignment="1">
      <alignment horizontal="center" wrapText="1"/>
    </xf>
    <xf numFmtId="176" fontId="2" fillId="0" borderId="5" xfId="0" applyNumberFormat="1"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176" fontId="2" fillId="0" borderId="10"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xf numFmtId="0" fontId="2" fillId="3" borderId="14"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6" fillId="0" borderId="15" xfId="0" applyFont="1" applyFill="1" applyBorder="1" applyAlignment="1">
      <alignment horizontal="left" vertical="top"/>
    </xf>
    <xf numFmtId="0" fontId="5" fillId="0" borderId="18"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0" borderId="13" xfId="0" applyFont="1" applyFill="1" applyBorder="1" applyAlignment="1">
      <alignment horizontal="center" vertical="top" wrapText="1"/>
    </xf>
    <xf numFmtId="0" fontId="2" fillId="2" borderId="1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9" xfId="0" applyFont="1" applyFill="1" applyBorder="1" applyAlignment="1">
      <alignment horizontal="center" vertical="top"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wrapText="1"/>
    </xf>
    <xf numFmtId="0" fontId="4" fillId="2" borderId="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260347</xdr:colOff>
      <xdr:row>1</xdr:row>
      <xdr:rowOff>42604</xdr:rowOff>
    </xdr:to>
    <xdr:sp macro="" textlink="">
      <xdr:nvSpPr>
        <xdr:cNvPr id="2" name="テキスト ボックス 1">
          <a:extLst>
            <a:ext uri="{FF2B5EF4-FFF2-40B4-BE49-F238E27FC236}">
              <a16:creationId xmlns:a16="http://schemas.microsoft.com/office/drawing/2014/main" id="{413DB9C9-26B7-4396-93D1-5EAAE2D3A93A}"/>
            </a:ext>
          </a:extLst>
        </xdr:cNvPr>
        <xdr:cNvSpPr txBox="1"/>
      </xdr:nvSpPr>
      <xdr:spPr>
        <a:xfrm>
          <a:off x="0" y="0"/>
          <a:ext cx="802539" cy="306373"/>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別紙</a:t>
          </a: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５</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19"/>
  <sheetViews>
    <sheetView tabSelected="1" zoomScale="85" zoomScaleNormal="85" workbookViewId="0"/>
  </sheetViews>
  <sheetFormatPr defaultColWidth="9.33203125" defaultRowHeight="12" x14ac:dyDescent="0.25"/>
  <cols>
    <col min="1" max="1" width="1.77734375" style="8" customWidth="1"/>
    <col min="2" max="2" width="6.109375" style="8" customWidth="1"/>
    <col min="3" max="3" width="6.44140625" style="8" customWidth="1"/>
    <col min="4" max="4" width="18.44140625" style="8" customWidth="1"/>
    <col min="5" max="5" width="60.44140625" style="8" customWidth="1"/>
    <col min="6" max="7" width="4.6640625" style="8" customWidth="1"/>
    <col min="8" max="8" width="5.44140625" style="8" bestFit="1" customWidth="1"/>
    <col min="9" max="9" width="4.6640625" style="8" customWidth="1"/>
    <col min="10" max="10" width="49.77734375" style="8" customWidth="1"/>
    <col min="11" max="11" width="51.6640625" style="8" customWidth="1"/>
    <col min="12" max="12" width="5.77734375" style="8" customWidth="1"/>
    <col min="13" max="16384" width="9.33203125" style="8"/>
  </cols>
  <sheetData>
    <row r="1" spans="2:12" ht="21" customHeight="1" x14ac:dyDescent="0.25"/>
    <row r="2" spans="2:12" ht="6.9" customHeight="1" x14ac:dyDescent="0.25">
      <c r="B2" s="54"/>
      <c r="C2" s="54"/>
      <c r="D2" s="54"/>
      <c r="E2" s="54"/>
      <c r="F2" s="54"/>
      <c r="G2" s="54"/>
      <c r="H2" s="54"/>
      <c r="I2" s="54"/>
      <c r="J2" s="54"/>
      <c r="K2" s="54"/>
    </row>
    <row r="3" spans="2:12" ht="12.9" customHeight="1" x14ac:dyDescent="0.25">
      <c r="B3" s="7" t="s">
        <v>10</v>
      </c>
      <c r="C3" s="7"/>
      <c r="D3" s="7"/>
      <c r="E3" s="7"/>
      <c r="F3" s="7"/>
      <c r="G3" s="7"/>
      <c r="H3" s="7"/>
      <c r="I3" s="7"/>
      <c r="J3" s="7"/>
      <c r="K3" s="7"/>
      <c r="L3" s="7"/>
    </row>
    <row r="4" spans="2:12" ht="12" customHeight="1" x14ac:dyDescent="0.25">
      <c r="B4" s="57" t="s">
        <v>0</v>
      </c>
      <c r="C4" s="57"/>
      <c r="D4" s="57"/>
      <c r="E4" s="58" t="s">
        <v>1</v>
      </c>
      <c r="F4" s="52" t="s">
        <v>2</v>
      </c>
      <c r="G4" s="59" t="s">
        <v>3</v>
      </c>
      <c r="H4" s="59"/>
      <c r="I4" s="60"/>
      <c r="J4" s="61" t="s">
        <v>4</v>
      </c>
      <c r="K4" s="62"/>
      <c r="L4" s="63" t="s">
        <v>5</v>
      </c>
    </row>
    <row r="5" spans="2:12" ht="51" customHeight="1" x14ac:dyDescent="0.15">
      <c r="B5" s="39" t="s">
        <v>6</v>
      </c>
      <c r="C5" s="39" t="s">
        <v>11</v>
      </c>
      <c r="D5" s="39" t="s">
        <v>7</v>
      </c>
      <c r="E5" s="58"/>
      <c r="F5" s="53"/>
      <c r="G5" s="26" t="s">
        <v>26</v>
      </c>
      <c r="H5" s="3" t="s">
        <v>24</v>
      </c>
      <c r="I5" s="3" t="s">
        <v>25</v>
      </c>
      <c r="J5" s="17" t="s">
        <v>8</v>
      </c>
      <c r="K5" s="18" t="s">
        <v>12</v>
      </c>
      <c r="L5" s="64"/>
    </row>
    <row r="6" spans="2:12" ht="6.9" customHeight="1" x14ac:dyDescent="0.25">
      <c r="B6" s="55"/>
      <c r="C6" s="55"/>
      <c r="D6" s="55"/>
      <c r="E6" s="55"/>
      <c r="F6" s="55"/>
      <c r="G6" s="55"/>
      <c r="H6" s="55"/>
      <c r="I6" s="55"/>
      <c r="J6" s="55"/>
      <c r="K6" s="54"/>
    </row>
    <row r="7" spans="2:12" ht="12" customHeight="1" x14ac:dyDescent="0.25">
      <c r="B7" s="46" t="s">
        <v>17</v>
      </c>
      <c r="C7" s="47"/>
      <c r="D7" s="47"/>
      <c r="E7" s="47"/>
      <c r="F7" s="47"/>
      <c r="G7" s="47"/>
      <c r="H7" s="47"/>
      <c r="I7" s="47"/>
      <c r="J7" s="47"/>
      <c r="K7" s="47"/>
      <c r="L7" s="48"/>
    </row>
    <row r="8" spans="2:12" x14ac:dyDescent="0.25">
      <c r="B8" s="56"/>
      <c r="C8" s="41">
        <v>1.1000000000000001</v>
      </c>
      <c r="D8" s="42" t="s">
        <v>13</v>
      </c>
      <c r="E8" s="27" t="s">
        <v>14</v>
      </c>
      <c r="F8" s="34" t="s">
        <v>9</v>
      </c>
      <c r="G8" s="30">
        <f>H8+I8</f>
        <v>5</v>
      </c>
      <c r="H8" s="30">
        <v>5</v>
      </c>
      <c r="I8" s="30">
        <v>0</v>
      </c>
      <c r="J8" s="9" t="s">
        <v>14</v>
      </c>
      <c r="K8" s="22"/>
      <c r="L8" s="15"/>
    </row>
    <row r="9" spans="2:12" ht="18" x14ac:dyDescent="0.25">
      <c r="B9" s="56"/>
      <c r="C9" s="5">
        <v>1.2</v>
      </c>
      <c r="D9" s="19" t="s">
        <v>15</v>
      </c>
      <c r="E9" s="20" t="s">
        <v>38</v>
      </c>
      <c r="F9" s="35" t="s">
        <v>9</v>
      </c>
      <c r="G9" s="31">
        <f>H9+I9</f>
        <v>9</v>
      </c>
      <c r="H9" s="31">
        <v>5</v>
      </c>
      <c r="I9" s="31">
        <v>4</v>
      </c>
      <c r="J9" s="1" t="s">
        <v>23</v>
      </c>
      <c r="K9" s="20" t="s">
        <v>28</v>
      </c>
      <c r="L9" s="4"/>
    </row>
    <row r="10" spans="2:12" ht="53.4" customHeight="1" x14ac:dyDescent="0.25">
      <c r="B10" s="56"/>
      <c r="C10" s="40">
        <v>1.3</v>
      </c>
      <c r="D10" s="43" t="s">
        <v>16</v>
      </c>
      <c r="E10" s="28" t="s">
        <v>31</v>
      </c>
      <c r="F10" s="36" t="s">
        <v>9</v>
      </c>
      <c r="G10" s="32">
        <f>H10+I10</f>
        <v>17</v>
      </c>
      <c r="H10" s="32">
        <v>6</v>
      </c>
      <c r="I10" s="32">
        <v>11</v>
      </c>
      <c r="J10" s="10" t="s">
        <v>18</v>
      </c>
      <c r="K10" s="23" t="s">
        <v>40</v>
      </c>
      <c r="L10" s="14"/>
    </row>
    <row r="11" spans="2:12" ht="12" customHeight="1" x14ac:dyDescent="0.25">
      <c r="B11" s="46" t="s">
        <v>19</v>
      </c>
      <c r="C11" s="47"/>
      <c r="D11" s="47"/>
      <c r="E11" s="47"/>
      <c r="F11" s="47"/>
      <c r="G11" s="47"/>
      <c r="H11" s="47"/>
      <c r="I11" s="47"/>
      <c r="J11" s="47"/>
      <c r="K11" s="47"/>
      <c r="L11" s="48"/>
    </row>
    <row r="12" spans="2:12" ht="23.4" customHeight="1" x14ac:dyDescent="0.25">
      <c r="B12" s="38"/>
      <c r="C12" s="11">
        <v>2.1</v>
      </c>
      <c r="D12" s="24" t="s">
        <v>20</v>
      </c>
      <c r="E12" s="29" t="s">
        <v>39</v>
      </c>
      <c r="F12" s="37" t="s">
        <v>9</v>
      </c>
      <c r="G12" s="33">
        <f>H12+I12</f>
        <v>9</v>
      </c>
      <c r="H12" s="33">
        <v>4</v>
      </c>
      <c r="I12" s="33">
        <v>5</v>
      </c>
      <c r="J12" s="12" t="s">
        <v>21</v>
      </c>
      <c r="K12" s="25" t="s">
        <v>29</v>
      </c>
      <c r="L12" s="16"/>
    </row>
    <row r="13" spans="2:12" ht="12" customHeight="1" x14ac:dyDescent="0.25">
      <c r="B13" s="46" t="s">
        <v>22</v>
      </c>
      <c r="C13" s="47"/>
      <c r="D13" s="47"/>
      <c r="E13" s="47"/>
      <c r="F13" s="47"/>
      <c r="G13" s="47"/>
      <c r="H13" s="47"/>
      <c r="I13" s="47"/>
      <c r="J13" s="47"/>
      <c r="K13" s="47"/>
      <c r="L13" s="48"/>
    </row>
    <row r="14" spans="2:12" ht="56.4" customHeight="1" x14ac:dyDescent="0.25">
      <c r="B14" s="49"/>
      <c r="C14" s="44">
        <v>3.1</v>
      </c>
      <c r="D14" s="42" t="s">
        <v>30</v>
      </c>
      <c r="E14" s="27" t="s">
        <v>44</v>
      </c>
      <c r="F14" s="34" t="s">
        <v>9</v>
      </c>
      <c r="G14" s="30">
        <f t="shared" ref="G14:G17" si="0">H14+I14</f>
        <v>12</v>
      </c>
      <c r="H14" s="30">
        <v>5</v>
      </c>
      <c r="I14" s="30">
        <v>7</v>
      </c>
      <c r="J14" s="27" t="s">
        <v>34</v>
      </c>
      <c r="K14" s="21" t="s">
        <v>45</v>
      </c>
      <c r="L14" s="15"/>
    </row>
    <row r="15" spans="2:12" ht="53.25" customHeight="1" x14ac:dyDescent="0.25">
      <c r="B15" s="50"/>
      <c r="C15" s="45">
        <v>3.2</v>
      </c>
      <c r="D15" s="19" t="s">
        <v>27</v>
      </c>
      <c r="E15" s="20" t="s">
        <v>43</v>
      </c>
      <c r="F15" s="35" t="s">
        <v>9</v>
      </c>
      <c r="G15" s="31">
        <f t="shared" si="0"/>
        <v>12</v>
      </c>
      <c r="H15" s="31">
        <v>6</v>
      </c>
      <c r="I15" s="31">
        <v>6</v>
      </c>
      <c r="J15" s="1" t="s">
        <v>46</v>
      </c>
      <c r="K15" s="20" t="s">
        <v>33</v>
      </c>
      <c r="L15" s="4"/>
    </row>
    <row r="16" spans="2:12" ht="90" customHeight="1" x14ac:dyDescent="0.25">
      <c r="B16" s="50"/>
      <c r="C16" s="45">
        <v>3.3</v>
      </c>
      <c r="D16" s="19" t="s">
        <v>36</v>
      </c>
      <c r="E16" s="20" t="s">
        <v>41</v>
      </c>
      <c r="F16" s="35" t="s">
        <v>9</v>
      </c>
      <c r="G16" s="31">
        <f t="shared" si="0"/>
        <v>23</v>
      </c>
      <c r="H16" s="31">
        <v>7</v>
      </c>
      <c r="I16" s="31">
        <v>16</v>
      </c>
      <c r="J16" s="1" t="s">
        <v>35</v>
      </c>
      <c r="K16" s="20" t="s">
        <v>42</v>
      </c>
      <c r="L16" s="4"/>
    </row>
    <row r="17" spans="2:12" ht="72" x14ac:dyDescent="0.25">
      <c r="B17" s="51"/>
      <c r="C17" s="45">
        <v>3.4</v>
      </c>
      <c r="D17" s="19" t="s">
        <v>37</v>
      </c>
      <c r="E17" s="20" t="s">
        <v>32</v>
      </c>
      <c r="F17" s="35" t="s">
        <v>9</v>
      </c>
      <c r="G17" s="31">
        <f t="shared" si="0"/>
        <v>13</v>
      </c>
      <c r="H17" s="31">
        <v>7</v>
      </c>
      <c r="I17" s="31">
        <v>6</v>
      </c>
      <c r="J17" s="1" t="s">
        <v>47</v>
      </c>
      <c r="K17" s="20" t="s">
        <v>48</v>
      </c>
      <c r="L17" s="4"/>
    </row>
    <row r="18" spans="2:12" x14ac:dyDescent="0.25">
      <c r="B18" s="6"/>
      <c r="C18" s="7"/>
      <c r="D18" s="7"/>
      <c r="E18" s="7"/>
      <c r="F18" s="7"/>
      <c r="G18" s="13">
        <f>SUM(G8:G17)</f>
        <v>100</v>
      </c>
      <c r="H18" s="13">
        <f>SUM(H8:H17)</f>
        <v>45</v>
      </c>
      <c r="I18" s="13">
        <f>SUM(I8:I17)</f>
        <v>55</v>
      </c>
      <c r="J18" s="7"/>
      <c r="K18" s="7"/>
    </row>
    <row r="19" spans="2:12" ht="6.9" customHeight="1" x14ac:dyDescent="0.25">
      <c r="B19" s="2"/>
    </row>
  </sheetData>
  <mergeCells count="13">
    <mergeCell ref="B13:L13"/>
    <mergeCell ref="B14:B17"/>
    <mergeCell ref="B11:L11"/>
    <mergeCell ref="F4:F5"/>
    <mergeCell ref="B2:K2"/>
    <mergeCell ref="B6:K6"/>
    <mergeCell ref="B7:L7"/>
    <mergeCell ref="B8:B10"/>
    <mergeCell ref="B4:D4"/>
    <mergeCell ref="E4:E5"/>
    <mergeCell ref="G4:I4"/>
    <mergeCell ref="J4:K4"/>
    <mergeCell ref="L4:L5"/>
  </mergeCells>
  <phoneticPr fontId="1"/>
  <pageMargins left="0.70866141732283472" right="0.70866141732283472" top="0.74803149606299213" bottom="0.74803149606299213" header="0.31496062992125984" footer="0.31496062992125984"/>
  <pageSetup paperSize="8" scale="97"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評価項目一覧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2024-11-27T05:24:26Z</dcterms:created>
  <dcterms:modified xsi:type="dcterms:W3CDTF">2024-11-27T05:25:05Z</dcterms:modified>
</cp:coreProperties>
</file>