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8A6B97B7-1E21-4DD9-9FCC-856F693A7C14}" xr6:coauthVersionLast="36" xr6:coauthVersionMax="36" xr10:uidLastSave="{00000000-0000-0000-0000-000000000000}"/>
  <bookViews>
    <workbookView xWindow="0" yWindow="0" windowWidth="23040" windowHeight="10840" xr2:uid="{00000000-000D-0000-FFFF-FFFF00000000}"/>
  </bookViews>
  <sheets>
    <sheet name="評価項目一覧" sheetId="4" r:id="rId1"/>
  </sheets>
  <definedNames>
    <definedName name="_xlnm.Print_Area" localSheetId="0">評価項目一覧!$B$1:$L$20</definedName>
    <definedName name="_xlnm.Print_Titles" localSheetId="0">評価項目一覧!$1:$4</definedName>
  </definedNames>
  <calcPr calcId="191029"/>
</workbook>
</file>

<file path=xl/calcChain.xml><?xml version="1.0" encoding="utf-8"?>
<calcChain xmlns="http://schemas.openxmlformats.org/spreadsheetml/2006/main">
  <c r="G7" i="4" l="1"/>
  <c r="G8" i="4"/>
  <c r="G12" i="4"/>
  <c r="G14" i="4"/>
  <c r="G16" i="4"/>
  <c r="G17" i="4"/>
  <c r="G18" i="4"/>
  <c r="G19" i="4"/>
  <c r="I20" i="4"/>
  <c r="H20" i="4"/>
  <c r="G20" i="4" l="1"/>
</calcChain>
</file>

<file path=xl/sharedStrings.xml><?xml version="1.0" encoding="utf-8"?>
<sst xmlns="http://schemas.openxmlformats.org/spreadsheetml/2006/main" count="56" uniqueCount="47">
  <si>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</si>
  <si>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</si>
  <si>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</si>
  <si>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</si>
  <si>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</si>
  <si>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</si>
  <si>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</si>
  <si>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</si>
  <si>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</si>
  <si>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</si>
  <si>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</si>
  <si>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</si>
  <si>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</si>
  <si>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</si>
  <si>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</si>
  <si>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</si>
  <si>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</si>
  <si>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</si>
  <si>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</si>
  <si>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</si>
  <si>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</si>
  <si>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</si>
  <si>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</si>
  <si>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</si>
  <si>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</si>
  <si>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・業務委託実施方法が、業務委託目的・内容と整合（業務委託提案スケジュールが、仕様書の４．業務委託スケジュールのマイルストーンの期日を満たしている）しているか。</t>
    <rPh sb="38" eb="41">
      <t>シヨウショ</t>
    </rPh>
    <rPh sb="44" eb="48">
      <t>ギョウムイタク</t>
    </rPh>
    <rPh sb="63" eb="65">
      <t>キジツ</t>
    </rPh>
    <rPh sb="66" eb="67">
      <t>ミ</t>
    </rPh>
    <phoneticPr fontId="1"/>
  </si>
  <si>
    <t>・3.3で示す業務委託従事予定者が業務委託実施体制の主要メンバーとなっているか。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</si>
  <si>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・業務委託目的・内容に対し、業務委託実施計画（スケジュール）は妥当か。</t>
  </si>
  <si>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</si>
  <si>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</si>
  <si>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</si>
  <si>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</si>
  <si>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・当機関からの要望等に迅速・柔軟に対応でき、委託目的・内容を効率的かつ効果的に達成する体制が備わっているか。
・3.3で示す業務委託従事予定者が業務委託実施体制の主要メンバーとなっているか。</t>
    <rPh sb="113" eb="114">
      <t>トウ</t>
    </rPh>
    <rPh sb="114" eb="116">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</si>
  <si>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</si>
  <si>
    <t xml:space="preserve">・業務委託遂行のための経営基盤を有しているか。
</t>
  </si>
  <si>
    <t xml:space="preserve">・業務委託提案が、業務委託目的と整合しているか。
・業務委託提案が、具体的かつ詳細か。
・公表されている業務詳細設計書・業務マニュアル等との整合が図れているか。
</t>
  </si>
  <si>
    <t xml:space="preserve">・業務委託実施方法が具体的かつ妥当で、実現性が認められるか。
</t>
  </si>
  <si>
    <t xml:space="preserve">・業務委託実施方法が、業務委託目的・内容と整合しているか。
・業務委託目的・内容に対し、業務委託実施計画（スケジュール）は妥当か。
</t>
  </si>
  <si>
    <t xml:space="preserve">・組織として電力業界や電力事業におけるコンサルティング経験、業務設計支援・要件定義支援の専門性・ノウハウ等の知見を有しているか。
</t>
    <rPh sb="27" eb="29">
      <t>ケイケン</t>
    </rPh>
    <rPh sb="44" eb="46">
      <t>センモン</t>
    </rPh>
    <rPh sb="46" eb="47">
      <t>セイ</t>
    </rPh>
    <rPh sb="52" eb="53">
      <t>ナド</t>
    </rPh>
    <rPh sb="54" eb="56">
      <t>チケン</t>
    </rPh>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</si>
  <si>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</si>
  <si>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・組織として電力業界におけるコンサルティングの実績を有しているか。
・組織として電力業界や電力事業、電力制度における業務設計支援・要件定義を伴う業務設計支援の実績を有しているか。
・組織として会計・税務における要件定義を伴う業務設計支援の実績を有しているか。</t>
    <rPh sb="99" eb="101">
      <t>ゼイム</t>
    </rPh>
    <phoneticPr fontId="1"/>
  </si>
  <si>
    <t>提案書
頁番号</t>
    <phoneticPr fontId="1"/>
  </si>
  <si>
    <t>・電力業界や電力事業、電力取引市場におけるコンサルティング経験、業務設計支援・要件定義支援の経験を有している者が業務委託従事予定者に含まれているか。
・会計・税務における要件定義を伴う業務設計支援、経理実務の経験を有している者が業務委託従事予定者に含まれているか。</t>
    <rPh sb="6" eb="8">
      <t>デンリョク</t>
    </rPh>
    <rPh sb="8" eb="10">
      <t>ジギョウ</t>
    </rPh>
    <rPh sb="11" eb="13">
      <t>デンリョク</t>
    </rPh>
    <rPh sb="13" eb="15">
      <t>トリヒキ</t>
    </rPh>
    <rPh sb="15" eb="17">
      <t>シジョウ</t>
    </rPh>
    <rPh sb="49" eb="50">
      <t>ユウ</t>
    </rPh>
    <rPh sb="54" eb="55">
      <t>モノ</t>
    </rPh>
    <rPh sb="56" eb="58">
      <t>ギョウム</t>
    </rPh>
    <rPh sb="58" eb="60">
      <t>イタク</t>
    </rPh>
    <rPh sb="60" eb="62">
      <t>ジュウジ</t>
    </rPh>
    <rPh sb="62" eb="65">
      <t>ヨテイシャ</t>
    </rPh>
    <rPh sb="66" eb="67">
      <t>フク</t>
    </rPh>
    <rPh sb="112" eb="113">
      <t>モノ</t>
    </rPh>
    <rPh sb="124" eb="125">
      <t>フク</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</si>
  <si>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・業務委託従事予定者に、会計・税務における業務設計支援・要件定義支援の実績、経理実務の経験を有しているか。</t>
    <rPh sb="58" eb="60">
      <t>デンリョク</t>
    </rPh>
    <rPh sb="60" eb="62">
      <t>ジギョウ</t>
    </rPh>
    <rPh sb="91" eb="93">
      <t>ケイケン</t>
    </rPh>
    <rPh sb="94" eb="95">
      <t>ユウ</t>
    </rPh>
    <rPh sb="164" eb="166">
      <t>カイケイ</t>
    </rPh>
    <rPh sb="167" eb="169">
      <t>ゼイム</t>
    </rPh>
    <phoneticPr fontId="1"/>
  </si>
  <si>
    <t>・容量市場の実需給期間業務に係る業務運用内容の精緻化、実需給期間業務を踏まえた実需給期間前業務の改善支援、市場運営の体制整備支援に関する業務委託提案が、具体的かつ詳細であるか。
・実需給期間前・実需給期間業務を見据えた運用全体の観点やフェーズごとの取組の課題の抽出・改善案、及び対応策が具体的かつ網羅的に示されているか。</t>
    <rPh sb="1" eb="3">
      <t>ヨウリョウ</t>
    </rPh>
    <rPh sb="3" eb="5">
      <t>シジョウ</t>
    </rPh>
    <rPh sb="6" eb="9">
      <t>ジツジュキュウ</t>
    </rPh>
    <rPh sb="9" eb="11">
      <t>キカン</t>
    </rPh>
    <rPh sb="11" eb="13">
      <t>ギョウム</t>
    </rPh>
    <rPh sb="14" eb="15">
      <t>カカ</t>
    </rPh>
    <rPh sb="16" eb="20">
      <t>ギョウムウンヨウ</t>
    </rPh>
    <rPh sb="20" eb="22">
      <t>ナイヨウ</t>
    </rPh>
    <rPh sb="23" eb="26">
      <t>セイチカ</t>
    </rPh>
    <rPh sb="27" eb="30">
      <t>ジツジュキュウ</t>
    </rPh>
    <rPh sb="30" eb="32">
      <t>キカン</t>
    </rPh>
    <rPh sb="32" eb="34">
      <t>ギョウム</t>
    </rPh>
    <rPh sb="35" eb="36">
      <t>フ</t>
    </rPh>
    <rPh sb="39" eb="44">
      <t>ジツジュキュウキカン</t>
    </rPh>
    <rPh sb="44" eb="45">
      <t>マエ</t>
    </rPh>
    <rPh sb="45" eb="47">
      <t>ギョウム</t>
    </rPh>
    <rPh sb="48" eb="50">
      <t>カイゼン</t>
    </rPh>
    <rPh sb="50" eb="52">
      <t>シエン</t>
    </rPh>
    <rPh sb="53" eb="55">
      <t>シジョウ</t>
    </rPh>
    <rPh sb="55" eb="57">
      <t>ウンエイ</t>
    </rPh>
    <rPh sb="58" eb="60">
      <t>タイセイ</t>
    </rPh>
    <rPh sb="60" eb="62">
      <t>セイビ</t>
    </rPh>
    <rPh sb="62" eb="64">
      <t>シエン</t>
    </rPh>
    <rPh sb="65" eb="66">
      <t>カン</t>
    </rPh>
    <rPh sb="68" eb="70">
      <t>ギョウム</t>
    </rPh>
    <rPh sb="70" eb="72">
      <t>イタク</t>
    </rPh>
    <rPh sb="72" eb="74">
      <t>テイアン</t>
    </rPh>
    <rPh sb="93" eb="95">
      <t>キカン</t>
    </rPh>
    <rPh sb="95" eb="96">
      <t>マエ</t>
    </rPh>
    <rPh sb="97" eb="100">
      <t>ジツジュキュウ</t>
    </rPh>
    <rPh sb="100" eb="102">
      <t>キカン</t>
    </rPh>
    <rPh sb="102" eb="104">
      <t>ギョウム</t>
    </rPh>
    <rPh sb="133" eb="135">
      <t>カイゼン</t>
    </rPh>
    <rPh sb="135" eb="136">
      <t>アン</t>
    </rPh>
    <phoneticPr fontId="1"/>
  </si>
  <si>
    <t>・プロジェクト責任者、プロジェクトリーダーに加えて、プロジェクト担当者の業務委託従事予定者に、電力業界や電力事業、電力取引市場におけるコンサルティング経験、業務設計支援・要件定義支援の経験を有している者が含まれているか。
・プロジェクト責任者、プロジェクトリーダーに加えて、プロジェクト担当者の業務委託従事予定者に、会計・税務における要件定義を伴う業務設計支援、経理実務の経験を有している者が業務委託従事予定者に含まれているか。</t>
    <rPh sb="7" eb="10">
      <t>セキニンシャ</t>
    </rPh>
    <rPh sb="22" eb="23">
      <t>クワ</t>
    </rPh>
    <rPh sb="32" eb="35">
      <t>タントウシャ</t>
    </rPh>
    <rPh sb="52" eb="54">
      <t>デンリョク</t>
    </rPh>
    <rPh sb="54" eb="56">
      <t>ジギョウ</t>
    </rPh>
    <rPh sb="57" eb="59">
      <t>デンリョク</t>
    </rPh>
    <rPh sb="59" eb="61">
      <t>トリヒキ</t>
    </rPh>
    <rPh sb="61" eb="63">
      <t>シジョウ</t>
    </rPh>
    <rPh sb="95" eb="96">
      <t>ユウ</t>
    </rPh>
    <rPh sb="100" eb="101">
      <t>モノ</t>
    </rPh>
    <rPh sb="102" eb="103">
      <t>フク</t>
    </rPh>
    <rPh sb="194" eb="195">
      <t>モノ</t>
    </rPh>
    <rPh sb="206" eb="207">
      <t>フク</t>
    </rPh>
    <phoneticPr fontId="1"/>
  </si>
  <si>
    <t>・業務委託提案が、業務委託目的と整合しているか。
・業務委託提案が、公表されている情報(業務詳細設計書・業務マニュアル等)と整合しているか。</t>
    <rPh sb="5" eb="7">
      <t>テイアン</t>
    </rPh>
    <rPh sb="26" eb="28">
      <t>ギョウム</t>
    </rPh>
    <rPh sb="28" eb="30">
      <t>イタク</t>
    </rPh>
    <rPh sb="30" eb="32">
      <t>テイアン</t>
    </rPh>
    <rPh sb="41" eb="43">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</si>
</sst>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
      <sz val="12"/>
      <name val="Meiryo UI"/>
      <family val="3"/>
      <charset val="128"/>
    </font>
    <font>
      <sz val="10"/>
      <color theme="1"/>
      <name val="Meiryo UI"/>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6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13" xfId="0" applyFont="1" applyFill="1" applyBorder="1" applyAlignment="1">
      <alignment horizontal="center" wrapText="1"/>
    </xf>
    <xf numFmtId="0" fontId="2" fillId="0" borderId="0" xfId="0" applyFont="1" applyFill="1" applyBorder="1" applyAlignment="1">
      <alignment horizontal="left" vertical="top" wrapText="1"/>
    </xf>
    <xf numFmtId="176"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7" fontId="2" fillId="0" borderId="5" xfId="0"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176" fontId="2" fillId="0" borderId="16" xfId="0"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7" xfId="0" applyFont="1" applyFill="1" applyBorder="1" applyAlignment="1">
      <alignment horizontal="center" vertical="top" wrapText="1"/>
    </xf>
    <xf numFmtId="176" fontId="2" fillId="0" borderId="6"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7" fontId="2" fillId="0" borderId="6" xfId="0"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13" xfId="0" applyFont="1" applyFill="1" applyBorder="1" applyAlignment="1">
      <alignment horizontal="left" vertical="top" wrapText="1"/>
    </xf>
    <xf numFmtId="176" fontId="2" fillId="0" borderId="14"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1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9"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2" borderId="13" xfId="0" applyFont="1" applyFill="1" applyBorder="1" applyAlignment="1">
      <alignment vertical="center" textRotation="255" wrapText="1"/>
    </xf>
    <xf numFmtId="0" fontId="2" fillId="2" borderId="13" xfId="0" applyFont="1" applyFill="1" applyBorder="1" applyAlignment="1">
      <alignment horizontal="center" vertical="center" textRotation="255" wrapText="1"/>
    </xf>
    <xf numFmtId="0" fontId="5" fillId="0" borderId="13" xfId="0" applyFont="1" applyFill="1" applyBorder="1" applyAlignment="1">
      <alignment horizontal="center" vertical="center" wrapText="1"/>
    </xf>
    <xf numFmtId="0" fontId="2" fillId="0" borderId="1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2" borderId="1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2" borderId="13" xfId="0" applyFont="1" applyFill="1" applyBorder="1" applyAlignment="1">
      <alignment horizontal="center" wrapText="1"/>
    </xf>
    <xf numFmtId="0" fontId="6" fillId="0" borderId="1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8" xfId="0" applyFont="1" applyFill="1" applyBorder="1" applyAlignment="1">
      <alignment horizontal="left" vertical="top" wrapText="1"/>
    </xf>
    <xf numFmtId="177" fontId="2" fillId="0" borderId="1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176" fontId="2" fillId="0" borderId="12"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5" xfId="0" applyNumberFormat="1" applyFont="1" applyFill="1" applyBorder="1" applyAlignment="1">
      <alignment horizontal="left"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74857</xdr:rowOff>
    </xdr:from>
    <xdr:to>
      <xdr:col>13</xdr:col>
      <xdr:colOff>0</xdr:colOff>
      <xdr:row>3</xdr:row>
      <xdr:rowOff>422014</xdr:rowOff>
    </xdr:to>
    <xdr:sp macro="" textlink="">
      <xdr:nvSpPr>
        <xdr:cNvPr id="3" name="テキスト ボックス 2">
          <a:extLst>
            <a:ext uri="{FF2B5EF4-FFF2-40B4-BE49-F238E27FC236}">
              <a16:creationId xmlns:a16="http://schemas.microsoft.com/office/drawing/2014/main" id="{DC95D977-B404-4D19-A736-FF8891BCC630}"/>
            </a:ext>
          </a:extLst>
        </xdr:cNvPr>
        <xdr:cNvSpPr txBox="1"/>
      </xdr:nvSpPr>
      <xdr:spPr>
        <a:xfrm>
          <a:off x="16156753" y="612739"/>
          <a:ext cx="8473776" cy="34715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メイリオ" panose="020B0604030504040204" pitchFamily="50" charset="-128"/>
              <a:ea typeface="メイリオ" panose="020B0604030504040204" pitchFamily="50" charset="-128"/>
            </a:rPr>
            <a:t>非公表</a:t>
          </a:r>
          <a:r>
            <a:rPr kumimoji="1" lang="en-US" altLang="ja-JP" sz="2000">
              <a:latin typeface="メイリオ" panose="020B0604030504040204" pitchFamily="50" charset="-128"/>
              <a:ea typeface="メイリオ" panose="020B0604030504040204" pitchFamily="50" charset="-128"/>
            </a:rPr>
            <a:t>_</a:t>
          </a:r>
          <a:r>
            <a:rPr kumimoji="1" lang="ja-JP" altLang="en-US" sz="2000">
              <a:latin typeface="メイリオ" panose="020B0604030504040204" pitchFamily="50" charset="-128"/>
              <a:ea typeface="メイリオ" panose="020B0604030504040204" pitchFamily="50" charset="-128"/>
            </a:rPr>
            <a:t>加点配分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showGridLines="0" tabSelected="1" view="pageBreakPreview" zoomScaleNormal="55" zoomScaleSheetLayoutView="100" workbookViewId="0">
      <pane xSplit="4" ySplit="4" topLeftCell="E5" activePane="bottomRight" state="frozen"/>
      <selection pane="topRight" activeCell="E1" sqref="E1"/>
      <selection pane="bottomLeft" activeCell="A5" sqref="A5"/>
      <selection pane="bottomRight" activeCell="E8" sqref="E8:E11"/>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0" width="59.296875" style="1" customWidth="1"/>
    <col min="11" max="11" width="51.19921875" style="1" customWidth="1"/>
    <col min="12" max="12" width="10" style="1" customWidth="1"/>
    <col min="13" max="13" width="3.8984375" style="1" customWidth="1"/>
    <col min="14" max="16384" width="9.296875" style="1"/>
  </cols>
  <sheetData>
    <row r="1" spans="2:12" ht="6.9" customHeight="1" x14ac:dyDescent="0.3">
      <c r="B1" s="45"/>
      <c r="C1" s="45"/>
      <c r="D1" s="45"/>
      <c r="E1" s="45"/>
      <c r="F1" s="45"/>
      <c r="G1" s="45"/>
      <c r="H1" s="45"/>
      <c r="I1" s="45"/>
      <c r="J1" s="45"/>
      <c r="K1" s="45"/>
      <c r="L1" s="5"/>
    </row>
    <row r="2" spans="2:12" ht="23.25" customHeight="1" x14ac:dyDescent="0.3">
      <c r="B2" s="2" t="s">
        <v>30</v>
      </c>
      <c r="C2" s="2"/>
      <c r="D2" s="2"/>
      <c r="E2" s="2"/>
      <c r="F2" s="2"/>
      <c r="G2" s="2"/>
      <c r="H2" s="2"/>
      <c r="I2" s="2"/>
      <c r="J2" s="2"/>
      <c r="K2" s="3"/>
      <c r="L2" s="3" t="s">
        <v>19</v>
      </c>
    </row>
    <row r="3" spans="2:12" ht="12" customHeight="1" x14ac:dyDescent="0.3">
      <c r="B3" s="38" t="s">
        <v>0</v>
      </c>
      <c r="C3" s="38"/>
      <c r="D3" s="38"/>
      <c r="E3" s="47" t="s">
        <v>1</v>
      </c>
      <c r="F3" s="38" t="s">
        <v>2</v>
      </c>
      <c r="G3" s="38" t="s">
        <v>3</v>
      </c>
      <c r="H3" s="38"/>
      <c r="I3" s="38"/>
      <c r="J3" s="38" t="s">
        <v>31</v>
      </c>
      <c r="K3" s="38"/>
      <c r="L3" s="38" t="s">
        <v>41</v>
      </c>
    </row>
    <row r="4" spans="2:12" ht="51" customHeight="1" x14ac:dyDescent="0.3">
      <c r="B4" s="4" t="s">
        <v>4</v>
      </c>
      <c r="C4" s="4" t="s">
        <v>8</v>
      </c>
      <c r="D4" s="4" t="s">
        <v>5</v>
      </c>
      <c r="E4" s="47"/>
      <c r="F4" s="38"/>
      <c r="G4" s="33" t="s">
        <v>18</v>
      </c>
      <c r="H4" s="34" t="s">
        <v>16</v>
      </c>
      <c r="I4" s="34" t="s">
        <v>17</v>
      </c>
      <c r="J4" s="4" t="s">
        <v>6</v>
      </c>
      <c r="K4" s="4" t="s">
        <v>9</v>
      </c>
      <c r="L4" s="38"/>
    </row>
    <row r="5" spans="2:12" ht="6.9" customHeight="1" x14ac:dyDescent="0.3">
      <c r="B5" s="5"/>
      <c r="C5" s="5"/>
      <c r="D5" s="5"/>
      <c r="E5" s="5"/>
      <c r="F5" s="5"/>
      <c r="G5" s="5"/>
      <c r="H5" s="5"/>
      <c r="I5" s="5"/>
      <c r="J5" s="5"/>
      <c r="K5" s="5"/>
      <c r="L5" s="5"/>
    </row>
    <row r="6" spans="2:12" ht="12" customHeight="1" x14ac:dyDescent="0.3">
      <c r="B6" s="39" t="s">
        <v>20</v>
      </c>
      <c r="C6" s="40"/>
      <c r="D6" s="40"/>
      <c r="E6" s="40"/>
      <c r="F6" s="40"/>
      <c r="G6" s="40"/>
      <c r="H6" s="40"/>
      <c r="I6" s="40"/>
      <c r="J6" s="40"/>
      <c r="K6" s="40"/>
      <c r="L6" s="41"/>
    </row>
    <row r="7" spans="2:12" ht="36" customHeight="1" x14ac:dyDescent="0.3">
      <c r="B7" s="46"/>
      <c r="C7" s="6">
        <v>1.1000000000000001</v>
      </c>
      <c r="D7" s="7" t="s">
        <v>10</v>
      </c>
      <c r="E7" s="9" t="s">
        <v>11</v>
      </c>
      <c r="F7" s="7" t="s">
        <v>7</v>
      </c>
      <c r="G7" s="8">
        <f>H7+I7</f>
        <v>5</v>
      </c>
      <c r="H7" s="8">
        <v>5</v>
      </c>
      <c r="I7" s="8">
        <v>0</v>
      </c>
      <c r="J7" s="9" t="s">
        <v>11</v>
      </c>
      <c r="K7" s="29"/>
      <c r="L7" s="35"/>
    </row>
    <row r="8" spans="2:12" x14ac:dyDescent="0.3">
      <c r="B8" s="46"/>
      <c r="C8" s="63">
        <v>1.2</v>
      </c>
      <c r="D8" s="57" t="s">
        <v>12</v>
      </c>
      <c r="E8" s="60" t="s">
        <v>35</v>
      </c>
      <c r="F8" s="57" t="s">
        <v>7</v>
      </c>
      <c r="G8" s="54">
        <f>H8+I8</f>
        <v>70</v>
      </c>
      <c r="H8" s="54">
        <v>10</v>
      </c>
      <c r="I8" s="54">
        <v>60</v>
      </c>
      <c r="J8" s="51" t="s">
        <v>46</v>
      </c>
      <c r="K8" s="48" t="s">
        <v>44</v>
      </c>
      <c r="L8" s="44"/>
    </row>
    <row r="9" spans="2:12" x14ac:dyDescent="0.3">
      <c r="B9" s="46"/>
      <c r="C9" s="64"/>
      <c r="D9" s="58"/>
      <c r="E9" s="61"/>
      <c r="F9" s="58"/>
      <c r="G9" s="55"/>
      <c r="H9" s="55"/>
      <c r="I9" s="55"/>
      <c r="J9" s="52"/>
      <c r="K9" s="49"/>
      <c r="L9" s="44"/>
    </row>
    <row r="10" spans="2:12" x14ac:dyDescent="0.3">
      <c r="B10" s="46"/>
      <c r="C10" s="64"/>
      <c r="D10" s="58"/>
      <c r="E10" s="61"/>
      <c r="F10" s="58"/>
      <c r="G10" s="55"/>
      <c r="H10" s="55"/>
      <c r="I10" s="55"/>
      <c r="J10" s="52"/>
      <c r="K10" s="49"/>
      <c r="L10" s="44"/>
    </row>
    <row r="11" spans="2:12" ht="82" customHeight="1" x14ac:dyDescent="0.3">
      <c r="B11" s="46"/>
      <c r="C11" s="65"/>
      <c r="D11" s="59"/>
      <c r="E11" s="62"/>
      <c r="F11" s="59"/>
      <c r="G11" s="56"/>
      <c r="H11" s="56"/>
      <c r="I11" s="56"/>
      <c r="J11" s="53"/>
      <c r="K11" s="50"/>
      <c r="L11" s="44"/>
    </row>
    <row r="12" spans="2:12" ht="39" customHeight="1" x14ac:dyDescent="0.3">
      <c r="B12" s="46"/>
      <c r="C12" s="10">
        <v>1.3</v>
      </c>
      <c r="D12" s="11" t="s">
        <v>28</v>
      </c>
      <c r="E12" s="12" t="s">
        <v>36</v>
      </c>
      <c r="F12" s="11" t="s">
        <v>7</v>
      </c>
      <c r="G12" s="30">
        <f>H12+I12</f>
        <v>10</v>
      </c>
      <c r="H12" s="13">
        <v>10</v>
      </c>
      <c r="I12" s="13">
        <v>0</v>
      </c>
      <c r="J12" s="12" t="s">
        <v>36</v>
      </c>
      <c r="K12" s="14"/>
      <c r="L12" s="35"/>
    </row>
    <row r="13" spans="2:12" ht="14.4" customHeight="1" x14ac:dyDescent="0.3">
      <c r="B13" s="39" t="s">
        <v>23</v>
      </c>
      <c r="C13" s="40"/>
      <c r="D13" s="40"/>
      <c r="E13" s="40"/>
      <c r="F13" s="40"/>
      <c r="G13" s="40"/>
      <c r="H13" s="40"/>
      <c r="I13" s="40"/>
      <c r="J13" s="40"/>
      <c r="K13" s="40"/>
      <c r="L13" s="42"/>
    </row>
    <row r="14" spans="2:12" ht="54" x14ac:dyDescent="0.3">
      <c r="B14" s="15"/>
      <c r="C14" s="16">
        <v>2.1</v>
      </c>
      <c r="D14" s="17" t="s">
        <v>24</v>
      </c>
      <c r="E14" s="19" t="s">
        <v>37</v>
      </c>
      <c r="F14" s="17" t="s">
        <v>7</v>
      </c>
      <c r="G14" s="31">
        <f>H14+I14</f>
        <v>15</v>
      </c>
      <c r="H14" s="18">
        <v>5</v>
      </c>
      <c r="I14" s="18">
        <v>10</v>
      </c>
      <c r="J14" s="19" t="s">
        <v>25</v>
      </c>
      <c r="K14" s="27" t="s">
        <v>27</v>
      </c>
      <c r="L14" s="35"/>
    </row>
    <row r="15" spans="2:12" ht="12" customHeight="1" x14ac:dyDescent="0.3">
      <c r="B15" s="39" t="s">
        <v>13</v>
      </c>
      <c r="C15" s="40"/>
      <c r="D15" s="40"/>
      <c r="E15" s="40"/>
      <c r="F15" s="40"/>
      <c r="G15" s="40"/>
      <c r="H15" s="40"/>
      <c r="I15" s="40"/>
      <c r="J15" s="40"/>
      <c r="K15" s="40"/>
      <c r="L15" s="43"/>
    </row>
    <row r="16" spans="2:12" ht="120.5" customHeight="1" x14ac:dyDescent="0.3">
      <c r="B16" s="36"/>
      <c r="C16" s="21">
        <v>3.1</v>
      </c>
      <c r="D16" s="7" t="s">
        <v>14</v>
      </c>
      <c r="E16" s="9" t="s">
        <v>32</v>
      </c>
      <c r="F16" s="7" t="s">
        <v>7</v>
      </c>
      <c r="G16" s="32">
        <f>H16+I16</f>
        <v>15</v>
      </c>
      <c r="H16" s="8">
        <v>10</v>
      </c>
      <c r="I16" s="8">
        <v>5</v>
      </c>
      <c r="J16" s="9" t="s">
        <v>33</v>
      </c>
      <c r="K16" s="28" t="s">
        <v>26</v>
      </c>
      <c r="L16" s="35"/>
    </row>
    <row r="17" spans="2:12" ht="105.5" customHeight="1" x14ac:dyDescent="0.3">
      <c r="B17" s="36"/>
      <c r="C17" s="22">
        <v>3.2</v>
      </c>
      <c r="D17" s="23" t="s">
        <v>21</v>
      </c>
      <c r="E17" s="24" t="s">
        <v>39</v>
      </c>
      <c r="F17" s="23" t="s">
        <v>7</v>
      </c>
      <c r="G17" s="25">
        <f>H17+I17</f>
        <v>30</v>
      </c>
      <c r="H17" s="25">
        <v>10</v>
      </c>
      <c r="I17" s="25">
        <v>20</v>
      </c>
      <c r="J17" s="24" t="s">
        <v>38</v>
      </c>
      <c r="K17" s="20" t="s">
        <v>40</v>
      </c>
      <c r="L17" s="35"/>
    </row>
    <row r="18" spans="2:12" ht="129.5" customHeight="1" x14ac:dyDescent="0.3">
      <c r="B18" s="36"/>
      <c r="C18" s="22">
        <v>3.3</v>
      </c>
      <c r="D18" s="23" t="s">
        <v>22</v>
      </c>
      <c r="E18" s="24" t="s">
        <v>43</v>
      </c>
      <c r="F18" s="23" t="s">
        <v>7</v>
      </c>
      <c r="G18" s="25">
        <f>H18+I18</f>
        <v>50</v>
      </c>
      <c r="H18" s="25">
        <v>30</v>
      </c>
      <c r="I18" s="25">
        <v>20</v>
      </c>
      <c r="J18" s="24" t="s">
        <v>42</v>
      </c>
      <c r="K18" s="24" t="s">
        <v>45</v>
      </c>
      <c r="L18" s="35"/>
    </row>
    <row r="19" spans="2:12" ht="52.5" customHeight="1" x14ac:dyDescent="0.3">
      <c r="B19" s="37"/>
      <c r="C19" s="22">
        <v>3.4</v>
      </c>
      <c r="D19" s="23" t="s">
        <v>15</v>
      </c>
      <c r="E19" s="24" t="s">
        <v>34</v>
      </c>
      <c r="F19" s="23" t="s">
        <v>7</v>
      </c>
      <c r="G19" s="25">
        <f>H19+I19</f>
        <v>5</v>
      </c>
      <c r="H19" s="25">
        <v>5</v>
      </c>
      <c r="I19" s="25">
        <v>0</v>
      </c>
      <c r="J19" s="24" t="s">
        <v>29</v>
      </c>
      <c r="K19" s="20"/>
      <c r="L19" s="35"/>
    </row>
    <row r="20" spans="2:12" x14ac:dyDescent="0.3">
      <c r="B20" s="2"/>
      <c r="C20" s="2"/>
      <c r="D20" s="2"/>
      <c r="E20" s="2"/>
      <c r="F20" s="2"/>
      <c r="G20" s="26">
        <f>SUM(G7:G19)</f>
        <v>200</v>
      </c>
      <c r="H20" s="26">
        <f>SUM(H7:H19)</f>
        <v>85</v>
      </c>
      <c r="I20" s="26">
        <f>SUM(I7:I19)</f>
        <v>115</v>
      </c>
      <c r="J20" s="2"/>
      <c r="K20" s="2"/>
      <c r="L20" s="2"/>
    </row>
  </sheetData>
  <mergeCells count="22">
    <mergeCell ref="B1:K1"/>
    <mergeCell ref="B7:B12"/>
    <mergeCell ref="B3:D3"/>
    <mergeCell ref="E3:E4"/>
    <mergeCell ref="G3:I3"/>
    <mergeCell ref="J3:K3"/>
    <mergeCell ref="K8:K11"/>
    <mergeCell ref="J8:J11"/>
    <mergeCell ref="I8:I11"/>
    <mergeCell ref="H8:H11"/>
    <mergeCell ref="G8:G11"/>
    <mergeCell ref="F8:F11"/>
    <mergeCell ref="E8:E11"/>
    <mergeCell ref="D8:D11"/>
    <mergeCell ref="C8:C11"/>
    <mergeCell ref="B16:B19"/>
    <mergeCell ref="F3:F4"/>
    <mergeCell ref="L3:L4"/>
    <mergeCell ref="B6:L6"/>
    <mergeCell ref="B13:L13"/>
    <mergeCell ref="B15:L15"/>
    <mergeCell ref="L8:L11"/>
  </mergeCells>
  <phoneticPr fontId="1"/>
  <pageMargins left="0.70866141732283472" right="0.70866141732283472" top="0.74803149606299213" bottom="0.74803149606299213" header="0.31496062992125984" footer="0.31496062992125984"/>
  <pageSetup paperSize="9" scale="61"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2024-01-26T07:02:43Z</dcterms:modified>
</cp:coreProperties>
</file>