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I:\08_資材関係\001_競争入札（又は公募＆企画競争）（2015.4.1~）\09_2023年度（令和05年度）\15_オーストラリアにおける供給信頼度評価に関する調査委託（企画部 髙辻さん）\02_入札公告\"/>
    </mc:Choice>
  </mc:AlternateContent>
  <xr:revisionPtr revIDLastSave="0" documentId="13_ncr:1_{249D7EC6-2E21-475D-B121-862B1A08172E}" xr6:coauthVersionLast="36" xr6:coauthVersionMax="36" xr10:uidLastSave="{00000000-0000-0000-0000-000000000000}"/>
  <bookViews>
    <workbookView xWindow="0" yWindow="0" windowWidth="19200" windowHeight="8190" xr2:uid="{00000000-000D-0000-FFFF-FFFF00000000}"/>
  </bookViews>
  <sheets>
    <sheet name="評価項目一覧" sheetId="5" r:id="rId1"/>
  </sheets>
  <definedNames>
    <definedName name="_xlnm.Print_Area" localSheetId="0">評価項目一覧!$B$1:$L$18</definedName>
  </definedNames>
  <calcPr calcId="191029"/>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G16" i="5" l="1"/>
  <c r="G15" i="5"/>
  <c r="G14" i="5"/>
  <c r="G13" i="5"/>
  <c r="G11" i="5"/>
  <c r="G8" i="5"/>
  <c r="G9" i="5"/>
  <c r="G7" i="5"/>
  <c r="I17" i="5" l="1"/>
  <c r="H17" i="5"/>
  <c r="G17" i="5"/>
</calcChain>
</file>

<file path=xl/sharedStrings.xml><?xml version="1.0" encoding="utf-8"?>
<sst xmlns="http://schemas.openxmlformats.org/spreadsheetml/2006/main" count="57" uniqueCount="49">
  <si>
    <t>提案書の目次</t>
  </si>
  <si>
    <t>提案要求事項</t>
  </si>
  <si>
    <t>評 価 区 分</t>
  </si>
  <si>
    <t>得点配分</t>
  </si>
  <si>
    <t>提案書 頁番号</t>
  </si>
  <si>
    <t>大項目</t>
  </si>
  <si>
    <t>小項目</t>
  </si>
  <si>
    <t>基礎点</t>
  </si>
  <si>
    <t>必須</t>
  </si>
  <si>
    <t>中項目</t>
    <phoneticPr fontId="1"/>
  </si>
  <si>
    <t xml:space="preserve">加点 </t>
    <phoneticPr fontId="1"/>
  </si>
  <si>
    <t>・業務委託の目的が、電力広域的運営推進機関の業務委託目的に合致しているか。</t>
    <rPh sb="10" eb="12">
      <t>デンリョク</t>
    </rPh>
    <rPh sb="12" eb="15">
      <t>コウイキテキ</t>
    </rPh>
    <rPh sb="15" eb="17">
      <t>ウンエイ</t>
    </rPh>
    <rPh sb="17" eb="19">
      <t>スイシン</t>
    </rPh>
    <rPh sb="19" eb="21">
      <t>キカン</t>
    </rPh>
    <phoneticPr fontId="1"/>
  </si>
  <si>
    <t>1   業務委託の目的、内容及び実施方法</t>
    <phoneticPr fontId="1"/>
  </si>
  <si>
    <t>・業務委託実施方法が、業務委託目的・内容と整合しているか。
・業務委託実施方法が具体的かつ妥当で、実現性が認められるか。</t>
    <rPh sb="35" eb="37">
      <t>ジッシ</t>
    </rPh>
    <rPh sb="37" eb="39">
      <t>ホウホウ</t>
    </rPh>
    <rPh sb="40" eb="43">
      <t>グタイテキ</t>
    </rPh>
    <rPh sb="45" eb="47">
      <t>ダトウ</t>
    </rPh>
    <rPh sb="49" eb="51">
      <t>ジツゲン</t>
    </rPh>
    <rPh sb="51" eb="52">
      <t>セイ</t>
    </rPh>
    <rPh sb="53" eb="54">
      <t>ミト</t>
    </rPh>
    <phoneticPr fontId="1"/>
  </si>
  <si>
    <t>2     業務委託実施計画</t>
    <phoneticPr fontId="1"/>
  </si>
  <si>
    <t>3     業務委託実施体制</t>
    <phoneticPr fontId="1"/>
  </si>
  <si>
    <t>・業務委託提案が、業務委託目的と整合しているか。</t>
    <rPh sb="5" eb="7">
      <t>テイアン</t>
    </rPh>
    <phoneticPr fontId="1"/>
  </si>
  <si>
    <t>基礎点</t>
    <phoneticPr fontId="1"/>
  </si>
  <si>
    <t>加点</t>
    <phoneticPr fontId="1"/>
  </si>
  <si>
    <t xml:space="preserve">・業務委託内容が、業務委託目的と整合しているか。
・業務委託内容が、具体的かつ詳細か。
・電力広域的運営推進機関が指定する業務委託内容以外に、本業務委託目的に対して有効な業務委託内容が提案されているか (新規性・独創性）。
</t>
    <rPh sb="45" eb="47">
      <t>デンリョク</t>
    </rPh>
    <rPh sb="47" eb="50">
      <t>コウイキテキ</t>
    </rPh>
    <rPh sb="50" eb="52">
      <t>ウンエイ</t>
    </rPh>
    <rPh sb="52" eb="54">
      <t>スイシン</t>
    </rPh>
    <rPh sb="54" eb="56">
      <t>キカン</t>
    </rPh>
    <phoneticPr fontId="1"/>
  </si>
  <si>
    <t>・電力広域的運営推進機関からの要望等に迅速・柔軟に対応でき、委託目的・内容を効率的かつ効果的に達成する体制が備わっているか。</t>
    <rPh sb="1" eb="3">
      <t>デンリョク</t>
    </rPh>
    <rPh sb="3" eb="6">
      <t>コウイキテキ</t>
    </rPh>
    <rPh sb="6" eb="8">
      <t>ウンエイ</t>
    </rPh>
    <rPh sb="8" eb="10">
      <t>スイシン</t>
    </rPh>
    <rPh sb="10" eb="12">
      <t>キカン</t>
    </rPh>
    <rPh sb="30" eb="32">
      <t>イタク</t>
    </rPh>
    <rPh sb="32" eb="34">
      <t>モクテキ</t>
    </rPh>
    <rPh sb="35" eb="37">
      <t>ナイヨウ</t>
    </rPh>
    <rPh sb="38" eb="41">
      <t>コウリツテキ</t>
    </rPh>
    <rPh sb="43" eb="46">
      <t>コウカテキ</t>
    </rPh>
    <rPh sb="47" eb="49">
      <t>タッセイ</t>
    </rPh>
    <rPh sb="51" eb="53">
      <t>タイセイ</t>
    </rPh>
    <phoneticPr fontId="1"/>
  </si>
  <si>
    <t>合計</t>
  </si>
  <si>
    <t>評価基準</t>
    <phoneticPr fontId="1"/>
  </si>
  <si>
    <t>・業務委託の実施体制図及び役割が、業務委託内容と整合しているか。
・要員数、体制、役割分担が明確にされているか。
・契約後、業務委託を速やかに開始する体制が確保されているか。</t>
  </si>
  <si>
    <t>・業務委託の実施体制図及び役割が、業務委託内容と整合しているか。
・要員数、体制、役割分担が明確にされているか。
・契約後、業務委託を速やかに開始する体制が確保されているか。
・電力広域的運営推進機関からの要望等に迅速・柔軟に対応できる体制が備わっているか。</t>
    <rPh sb="89" eb="91">
      <t>デンリョク</t>
    </rPh>
    <rPh sb="91" eb="94">
      <t>コウイキテキ</t>
    </rPh>
    <rPh sb="94" eb="96">
      <t>ウンエイ</t>
    </rPh>
    <rPh sb="96" eb="98">
      <t>スイシン</t>
    </rPh>
    <rPh sb="98" eb="100">
      <t>キカン</t>
    </rPh>
    <phoneticPr fontId="1"/>
  </si>
  <si>
    <t>業務委託目的</t>
  </si>
  <si>
    <t>業務委託内容</t>
  </si>
  <si>
    <t>業務委託実施方法</t>
  </si>
  <si>
    <t xml:space="preserve">・業務委託実施方法が、業務委託目的・内容と整合しているか。
・業務委託実施方法が具体的かつ妥当で、実現性が認められるか。
・効率的・効果的な業務委託実施方法が採られているか。
・業務委託実施方法について、創意工夫が見られるか。
</t>
  </si>
  <si>
    <t>業務委託実施計画</t>
  </si>
  <si>
    <t>・業務委託目的・内容に対し、業務委託実施計画（スケジュール）は 妥当か。
・業務委託実施計画（スケジュール）に、業務委託を適切に実行する根拠（人員・手順等）が示されているか。
・業務委託実施手順について、効率的に実施するための工夫が示されているか。</t>
  </si>
  <si>
    <t>・業務委託目的・内容に対し、業務委託実施計画（スケジュール）は妥当か。</t>
  </si>
  <si>
    <t>業務委託実施体制・役割分担</t>
  </si>
  <si>
    <t>組織としての専門性、類似事業実績</t>
  </si>
  <si>
    <t>業務委託従事予定者の専門性、類似 事業実績</t>
  </si>
  <si>
    <t>業務委託遂行のための経営基盤・管理 体制</t>
  </si>
  <si>
    <t>・業務委託遂行のための経営基盤を有しているか。
・一定以上の資金・設備を有しており、管理体制について優れているか。（支出に係る証拠書類等の整理・保管体制等を有しているか。）</t>
  </si>
  <si>
    <t>・業務委託遂行のための経営基盤を有しているか。</t>
  </si>
  <si>
    <t>・業務委託提案が、具体的かつ詳細か。
・電力広域的運営推進機関が指定する業務委託内容以外に、本業務委託目的に対して有効な業務委託内容が提案されているか（新規性・独創性）。</t>
    <rPh sb="5" eb="7">
      <t>テイアン</t>
    </rPh>
    <rPh sb="20" eb="22">
      <t>デンリョク</t>
    </rPh>
    <rPh sb="22" eb="25">
      <t>コウイキテキ</t>
    </rPh>
    <rPh sb="25" eb="27">
      <t>ウンエイ</t>
    </rPh>
    <rPh sb="27" eb="29">
      <t>スイシン</t>
    </rPh>
    <rPh sb="29" eb="31">
      <t>キカン</t>
    </rPh>
    <phoneticPr fontId="1"/>
  </si>
  <si>
    <r>
      <t>・効率的かつ効果的な業務委託実施方法が採られているか。</t>
    </r>
    <r>
      <rPr>
        <sz val="7"/>
        <rFont val="ＭＳ Ｐゴシック"/>
        <family val="3"/>
        <charset val="128"/>
      </rPr>
      <t xml:space="preserve">
・業務委託実施方法について、創意工夫が見られるか。</t>
    </r>
    <rPh sb="1" eb="3">
      <t>デンリョク</t>
    </rPh>
    <rPh sb="3" eb="6">
      <t>コウイキテキ</t>
    </rPh>
    <rPh sb="6" eb="8">
      <t>ウンエイ</t>
    </rPh>
    <rPh sb="8" eb="10">
      <t>スイシン</t>
    </rPh>
    <rPh sb="10" eb="12">
      <t>キカン</t>
    </rPh>
    <rPh sb="27" eb="29">
      <t>イタク</t>
    </rPh>
    <rPh sb="29" eb="31">
      <t>モクテキ</t>
    </rPh>
    <rPh sb="32" eb="34">
      <t>ナイヨウ</t>
    </rPh>
    <rPh sb="35" eb="38">
      <t>コウリツテキ</t>
    </rPh>
    <rPh sb="40" eb="43">
      <t>コウカテキ</t>
    </rPh>
    <rPh sb="44" eb="46">
      <t>タッセイ</t>
    </rPh>
    <rPh sb="48" eb="50">
      <t>タイセイ</t>
    </rPh>
    <phoneticPr fontId="1"/>
  </si>
  <si>
    <t>・業務委託実施計画（スケジュール）に、業務委託を適切に実行する根拠（人員・手順等）が示されているか。
・業務委託実施手順について、効率的に実施するための工夫が示されているか。</t>
    <phoneticPr fontId="1"/>
  </si>
  <si>
    <t>・一定以上の資金・設備を有しており、管理体制について優れているか。（支出に係る証拠書類等の整理・保管体制等を有しているか。</t>
    <phoneticPr fontId="1"/>
  </si>
  <si>
    <t>評価項目一覧</t>
    <rPh sb="0" eb="2">
      <t>ヒョウカ</t>
    </rPh>
    <rPh sb="2" eb="4">
      <t>コウモク</t>
    </rPh>
    <rPh sb="4" eb="6">
      <t>イチラン</t>
    </rPh>
    <phoneticPr fontId="1"/>
  </si>
  <si>
    <t xml:space="preserve">・組織として海外の電気事業に関する調査業務に従事した経験があるか。
</t>
    <rPh sb="6" eb="8">
      <t>カイガイ</t>
    </rPh>
    <phoneticPr fontId="1"/>
  </si>
  <si>
    <t xml:space="preserve">・業務委託従事予定者に、海外の電気事業に関する調査業務に従事した経験があるか。
</t>
    <rPh sb="12" eb="14">
      <t>カイガイ</t>
    </rPh>
    <phoneticPr fontId="1"/>
  </si>
  <si>
    <t xml:space="preserve">・組織として業務委託内容に活かされる専門知識・ノウハウ・語学力等の蓄積があるか。
・組織として調査対象となる海外機関（AEMO）とのネットワークを有するか。
</t>
    <phoneticPr fontId="1"/>
  </si>
  <si>
    <t>・業務委託従事予定者に、類似事業の実績を踏まえ業務委託内容に活かされる専門知識・ノウハウ・語学力等の蓄積があるか。
・業務委託従事予定者は、調査対象となる海外機関（AEMO）とのネットワークを有するか。</t>
    <phoneticPr fontId="1"/>
  </si>
  <si>
    <t xml:space="preserve">・組織として海外の電気事業に関する調査業務に従事した経験があるか。
・組織として業務委託内容に関する専門知識・ノウハウ・語学力等の蓄積があるか。
・組織として調査対象となる海外機関（AEMOなど）とのネットワークを有するか。
</t>
    <rPh sb="6" eb="8">
      <t>カイガイ</t>
    </rPh>
    <rPh sb="60" eb="62">
      <t>ゴガク</t>
    </rPh>
    <rPh sb="62" eb="63">
      <t>リョク</t>
    </rPh>
    <rPh sb="79" eb="83">
      <t>チョウサタイショウ</t>
    </rPh>
    <phoneticPr fontId="1"/>
  </si>
  <si>
    <t>・業務委託従事予定者に、業務委託内容に関する専門知識・ノウハウ・語学力等の蓄積があるか。
・業務委託従事予定者に、海外の電気事業に関する調査業務に従事した経験があるか。
・業務委託従事予定者は、調査対象となる海外機関（AEMOなど）とのネットワークを有するか。</t>
    <rPh sb="57" eb="59">
      <t>カイガイ</t>
    </rPh>
    <rPh sb="60" eb="62">
      <t>デンキ</t>
    </rPh>
    <rPh sb="62" eb="64">
      <t>ジギョウ</t>
    </rPh>
    <rPh sb="68" eb="70">
      <t>チョウサ</t>
    </rPh>
    <rPh sb="73" eb="75">
      <t>ジュウジ</t>
    </rPh>
    <rPh sb="77" eb="79">
      <t>ケイケン</t>
    </rPh>
    <rPh sb="97" eb="101">
      <t>チョウサタイショウ</t>
    </rPh>
    <rPh sb="104" eb="108">
      <t>カイガイキカン</t>
    </rPh>
    <rPh sb="125" eb="126">
      <t>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</si>
</sst>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
  </numFmts>
  <fonts count="5" x14ac:knownFonts="1">
    <font>
      <sz val="10"/>
      <color rgb="FF000000"/>
      <name val="Times New Roman"/>
      <charset val="204"/>
    </font>
    <font>
      <sz val="6"/>
      <name val="ＭＳ Ｐゴシック"/>
      <family val="3"/>
      <charset val="128"/>
    </font>
    <font>
      <sz val="7"/>
      <name val="ＭＳ Ｐゴシック"/>
      <family val="3"/>
      <charset val="128"/>
    </font>
    <font>
      <sz val="8"/>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right style="thin">
        <color indexed="64"/>
      </right>
      <top style="thin">
        <color rgb="FF000000"/>
      </top>
      <bottom style="thin">
        <color rgb="FF000000"/>
      </bottom>
      <diagonal/>
    </border>
    <border>
      <left style="thin">
        <color rgb="FF000000"/>
      </left>
      <right/>
      <top style="thin">
        <color indexed="64"/>
      </top>
      <bottom style="thin">
        <color rgb="FF000000"/>
      </bottom>
      <diagonal/>
    </border>
    <border>
      <left style="thin">
        <color rgb="FF000000"/>
      </left>
      <right/>
      <top style="thin">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1">
    <xf numFmtId="0" fontId="0" fillId="0" borderId="0"/>
  </cellStyleXfs>
  <cellXfs count="69">
    <xf numFmtId="0" fontId="0" fillId="0" borderId="0" xfId="0" applyFill="1" applyBorder="1" applyAlignment="1">
      <alignment horizontal="left" vertical="top"/>
    </xf>
    <xf numFmtId="0" fontId="2" fillId="0" borderId="3" xfId="0" applyFont="1" applyFill="1" applyBorder="1" applyAlignment="1">
      <alignment horizontal="left" vertical="top" wrapText="1"/>
    </xf>
    <xf numFmtId="0" fontId="1" fillId="0" borderId="0" xfId="0" applyFont="1" applyFill="1" applyBorder="1" applyAlignment="1">
      <alignment horizontal="left" vertical="top"/>
    </xf>
    <xf numFmtId="0" fontId="3" fillId="2" borderId="3" xfId="0" applyFont="1" applyFill="1" applyBorder="1" applyAlignment="1">
      <alignment horizontal="center" vertical="center" textRotation="255" wrapText="1"/>
    </xf>
    <xf numFmtId="0" fontId="4" fillId="0" borderId="3" xfId="0" applyFont="1" applyFill="1" applyBorder="1" applyAlignment="1">
      <alignment horizontal="left" vertical="top" wrapText="1"/>
    </xf>
    <xf numFmtId="176" fontId="2" fillId="0" borderId="1" xfId="0" applyNumberFormat="1" applyFont="1" applyFill="1" applyBorder="1" applyAlignment="1">
      <alignment horizontal="left" vertical="center" wrapText="1"/>
    </xf>
    <xf numFmtId="0" fontId="2" fillId="4" borderId="0" xfId="0" applyFont="1" applyFill="1" applyBorder="1" applyAlignment="1">
      <alignment horizontal="left" vertical="top"/>
    </xf>
    <xf numFmtId="0" fontId="4" fillId="4" borderId="0" xfId="0" applyFont="1" applyFill="1" applyBorder="1" applyAlignment="1">
      <alignment horizontal="left" vertical="top"/>
    </xf>
    <xf numFmtId="0" fontId="4" fillId="0" borderId="0" xfId="0" applyFont="1" applyFill="1" applyBorder="1" applyAlignment="1">
      <alignment horizontal="left" vertical="top"/>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176" fontId="2" fillId="0" borderId="8" xfId="0" applyNumberFormat="1" applyFont="1" applyFill="1" applyBorder="1" applyAlignment="1">
      <alignment horizontal="left" vertical="center" wrapText="1"/>
    </xf>
    <xf numFmtId="0" fontId="2" fillId="0" borderId="8" xfId="0" applyFont="1" applyFill="1" applyBorder="1" applyAlignment="1">
      <alignment horizontal="left" vertical="top" wrapText="1"/>
    </xf>
    <xf numFmtId="177" fontId="4" fillId="4" borderId="0" xfId="0" applyNumberFormat="1" applyFont="1" applyFill="1" applyBorder="1" applyAlignment="1">
      <alignment vertical="center"/>
    </xf>
    <xf numFmtId="0" fontId="4" fillId="0" borderId="19"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0" borderId="6" xfId="0" applyFont="1" applyFill="1" applyBorder="1" applyAlignment="1">
      <alignment horizontal="left" vertical="top" wrapText="1"/>
    </xf>
    <xf numFmtId="0" fontId="4" fillId="0" borderId="6"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9" xfId="0" applyFont="1" applyFill="1" applyBorder="1" applyAlignment="1">
      <alignment horizontal="left" vertical="center" wrapText="1"/>
    </xf>
    <xf numFmtId="0" fontId="2" fillId="0" borderId="9" xfId="0" applyFont="1" applyFill="1" applyBorder="1" applyAlignment="1">
      <alignment horizontal="left" vertical="top" wrapTex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3" fillId="2" borderId="4" xfId="0" applyFont="1" applyFill="1" applyBorder="1" applyAlignment="1">
      <alignment vertical="center" textRotation="255" wrapText="1"/>
    </xf>
    <xf numFmtId="0" fontId="2" fillId="0" borderId="22" xfId="0" applyFont="1" applyFill="1" applyBorder="1" applyAlignment="1">
      <alignment horizontal="left" vertical="top" wrapText="1"/>
    </xf>
    <xf numFmtId="0" fontId="2" fillId="0" borderId="23" xfId="0" applyFont="1" applyFill="1" applyBorder="1" applyAlignment="1">
      <alignment horizontal="left" vertical="top" wrapText="1"/>
    </xf>
    <xf numFmtId="177" fontId="2" fillId="0" borderId="7"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7" fontId="2" fillId="0" borderId="19"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0" fontId="4" fillId="0" borderId="9" xfId="0" applyFont="1" applyFill="1" applyBorder="1" applyAlignment="1">
      <alignment horizontal="center" vertical="top" wrapText="1"/>
    </xf>
    <xf numFmtId="176" fontId="2" fillId="0" borderId="5" xfId="0" applyNumberFormat="1" applyFont="1" applyFill="1" applyBorder="1" applyAlignment="1">
      <alignment horizontal="left" vertical="center" wrapText="1"/>
    </xf>
    <xf numFmtId="0" fontId="2" fillId="0" borderId="5" xfId="0"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0" fontId="2" fillId="0" borderId="6" xfId="0" applyFont="1" applyFill="1" applyBorder="1" applyAlignment="1">
      <alignment horizontal="left" vertical="center" wrapText="1"/>
    </xf>
    <xf numFmtId="177" fontId="2" fillId="0" borderId="24" xfId="0" applyNumberFormat="1" applyFont="1" applyFill="1" applyBorder="1" applyAlignment="1">
      <alignment horizontal="center" vertical="center" wrapText="1"/>
    </xf>
    <xf numFmtId="0" fontId="2" fillId="0" borderId="24"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12" xfId="0" applyFont="1" applyFill="1" applyBorder="1" applyAlignment="1">
      <alignment horizontal="left" vertical="top" wrapText="1"/>
    </xf>
    <xf numFmtId="177" fontId="2" fillId="0" borderId="27" xfId="0" applyNumberFormat="1" applyFont="1" applyFill="1" applyBorder="1" applyAlignment="1">
      <alignment horizontal="center" vertical="center" wrapText="1"/>
    </xf>
    <xf numFmtId="0" fontId="2" fillId="0" borderId="27" xfId="0" applyFont="1" applyFill="1" applyBorder="1" applyAlignment="1">
      <alignment horizontal="left" vertical="top" wrapText="1"/>
    </xf>
    <xf numFmtId="0" fontId="4" fillId="0" borderId="28" xfId="0" applyFont="1" applyFill="1" applyBorder="1" applyAlignment="1">
      <alignment horizontal="left" vertical="top" wrapText="1"/>
    </xf>
    <xf numFmtId="0" fontId="2" fillId="3" borderId="16" xfId="0" applyFont="1" applyFill="1" applyBorder="1" applyAlignment="1">
      <alignment vertical="center"/>
    </xf>
    <xf numFmtId="0" fontId="2" fillId="3" borderId="18" xfId="0" applyFont="1" applyFill="1" applyBorder="1" applyAlignment="1">
      <alignment vertical="center"/>
    </xf>
    <xf numFmtId="0" fontId="2" fillId="3" borderId="17" xfId="0" applyFont="1" applyFill="1" applyBorder="1" applyAlignment="1">
      <alignment vertical="center"/>
    </xf>
    <xf numFmtId="176" fontId="2" fillId="0" borderId="22" xfId="0" applyNumberFormat="1" applyFont="1" applyFill="1" applyBorder="1" applyAlignment="1">
      <alignment horizontal="left" vertical="center" wrapText="1"/>
    </xf>
    <xf numFmtId="176" fontId="2" fillId="0" borderId="23" xfId="0" applyNumberFormat="1"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4" fillId="0" borderId="13" xfId="0" applyFont="1" applyFill="1" applyBorder="1" applyAlignment="1">
      <alignment horizontal="center" vertical="top" wrapText="1"/>
    </xf>
    <xf numFmtId="0" fontId="4" fillId="0" borderId="26" xfId="0" applyFont="1" applyFill="1" applyBorder="1" applyAlignment="1">
      <alignment horizontal="center" vertical="top" wrapText="1"/>
    </xf>
    <xf numFmtId="0" fontId="4" fillId="0" borderId="14" xfId="0" applyFont="1" applyFill="1" applyBorder="1" applyAlignment="1">
      <alignment horizontal="center" vertical="top" wrapText="1"/>
    </xf>
    <xf numFmtId="0" fontId="4" fillId="0" borderId="0"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center" vertical="top"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18"/>
  <sheetViews>
    <sheetView tabSelected="1" zoomScale="120" zoomScaleNormal="120" workbookViewId="0">
      <selection activeCell="K24" sqref="K24"/>
    </sheetView>
  </sheetViews>
  <sheetFormatPr defaultColWidth="9.296875" defaultRowHeight="12" x14ac:dyDescent="0.3"/>
  <cols>
    <col min="1" max="1" width="1.796875" style="8" customWidth="1"/>
    <col min="2" max="2" width="6.09765625" style="8" customWidth="1"/>
    <col min="3" max="3" width="6.3984375" style="8" customWidth="1"/>
    <col min="4" max="4" width="18.3984375" style="8" customWidth="1"/>
    <col min="5" max="5" width="60.3984375" style="8" customWidth="1"/>
    <col min="6" max="7" width="4.69921875" style="8" customWidth="1"/>
    <col min="8" max="8" width="3.296875" style="8" customWidth="1"/>
    <col min="9" max="9" width="4.69921875" style="8" customWidth="1"/>
    <col min="10" max="10" width="49.796875" style="8" customWidth="1"/>
    <col min="11" max="11" width="51.69921875" style="8" customWidth="1"/>
    <col min="12" max="12" width="5.796875" style="8" customWidth="1"/>
    <col min="13" max="16384" width="9.296875" style="8"/>
  </cols>
  <sheetData>
    <row r="1" spans="2:12" ht="24.75" customHeight="1" x14ac:dyDescent="0.3">
      <c r="B1" s="56" t="s">
        <v>42</v>
      </c>
      <c r="C1" s="56"/>
      <c r="D1" s="56"/>
      <c r="E1" s="56"/>
      <c r="F1" s="56"/>
      <c r="G1" s="56"/>
      <c r="H1" s="56"/>
      <c r="I1" s="56"/>
      <c r="J1" s="56"/>
      <c r="K1" s="56"/>
      <c r="L1" s="56"/>
    </row>
    <row r="2" spans="2:12" ht="12.9" customHeight="1" x14ac:dyDescent="0.3">
      <c r="B2" s="7"/>
      <c r="C2" s="7"/>
      <c r="D2" s="7"/>
      <c r="E2" s="7"/>
      <c r="F2" s="7"/>
      <c r="G2" s="7"/>
      <c r="H2" s="7"/>
      <c r="I2" s="7"/>
      <c r="J2" s="7"/>
      <c r="K2" s="7"/>
      <c r="L2" s="7"/>
    </row>
    <row r="3" spans="2:12" ht="21" customHeight="1" x14ac:dyDescent="0.3">
      <c r="B3" s="57" t="s">
        <v>0</v>
      </c>
      <c r="C3" s="57"/>
      <c r="D3" s="57"/>
      <c r="E3" s="57" t="s">
        <v>1</v>
      </c>
      <c r="F3" s="58" t="s">
        <v>2</v>
      </c>
      <c r="G3" s="60" t="s">
        <v>3</v>
      </c>
      <c r="H3" s="60"/>
      <c r="I3" s="61"/>
      <c r="J3" s="62" t="s">
        <v>22</v>
      </c>
      <c r="K3" s="63"/>
      <c r="L3" s="64" t="s">
        <v>4</v>
      </c>
    </row>
    <row r="4" spans="2:12" ht="51" customHeight="1" x14ac:dyDescent="0.3">
      <c r="B4" s="50" t="s">
        <v>5</v>
      </c>
      <c r="C4" s="50" t="s">
        <v>9</v>
      </c>
      <c r="D4" s="50" t="s">
        <v>6</v>
      </c>
      <c r="E4" s="57"/>
      <c r="F4" s="59"/>
      <c r="G4" s="26" t="s">
        <v>21</v>
      </c>
      <c r="H4" s="3" t="s">
        <v>17</v>
      </c>
      <c r="I4" s="3" t="s">
        <v>18</v>
      </c>
      <c r="J4" s="51" t="s">
        <v>7</v>
      </c>
      <c r="K4" s="52" t="s">
        <v>10</v>
      </c>
      <c r="L4" s="65"/>
    </row>
    <row r="5" spans="2:12" ht="6.9" customHeight="1" x14ac:dyDescent="0.3">
      <c r="B5" s="66"/>
      <c r="C5" s="66"/>
      <c r="D5" s="66"/>
      <c r="E5" s="66"/>
      <c r="F5" s="66"/>
      <c r="G5" s="66"/>
      <c r="H5" s="66"/>
      <c r="I5" s="66"/>
      <c r="J5" s="66"/>
      <c r="K5" s="67"/>
    </row>
    <row r="6" spans="2:12" ht="12" customHeight="1" x14ac:dyDescent="0.3">
      <c r="B6" s="45" t="s">
        <v>12</v>
      </c>
      <c r="C6" s="46"/>
      <c r="D6" s="46"/>
      <c r="E6" s="46"/>
      <c r="F6" s="46"/>
      <c r="G6" s="46"/>
      <c r="H6" s="46"/>
      <c r="I6" s="46"/>
      <c r="J6" s="46"/>
      <c r="K6" s="46"/>
      <c r="L6" s="47"/>
    </row>
    <row r="7" spans="2:12" ht="24.9" customHeight="1" x14ac:dyDescent="0.3">
      <c r="B7" s="68"/>
      <c r="C7" s="36">
        <v>1.1000000000000001</v>
      </c>
      <c r="D7" s="37" t="s">
        <v>25</v>
      </c>
      <c r="E7" s="19" t="s">
        <v>11</v>
      </c>
      <c r="F7" s="37" t="s">
        <v>8</v>
      </c>
      <c r="G7" s="29">
        <f>SUM(H7:I7)</f>
        <v>5</v>
      </c>
      <c r="H7" s="29">
        <v>5</v>
      </c>
      <c r="I7" s="29">
        <v>0</v>
      </c>
      <c r="J7" s="9" t="s">
        <v>11</v>
      </c>
      <c r="K7" s="20"/>
      <c r="L7" s="15"/>
    </row>
    <row r="8" spans="2:12" ht="69" customHeight="1" x14ac:dyDescent="0.3">
      <c r="B8" s="68"/>
      <c r="C8" s="5">
        <v>1.2</v>
      </c>
      <c r="D8" s="17" t="s">
        <v>26</v>
      </c>
      <c r="E8" s="18" t="s">
        <v>19</v>
      </c>
      <c r="F8" s="17" t="s">
        <v>8</v>
      </c>
      <c r="G8" s="29">
        <f t="shared" ref="G8:G16" si="0">SUM(H8:I8)</f>
        <v>30</v>
      </c>
      <c r="H8" s="30">
        <v>5</v>
      </c>
      <c r="I8" s="30">
        <v>25</v>
      </c>
      <c r="J8" s="1" t="s">
        <v>16</v>
      </c>
      <c r="K8" s="18" t="s">
        <v>38</v>
      </c>
      <c r="L8" s="4"/>
    </row>
    <row r="9" spans="2:12" ht="54.75" customHeight="1" x14ac:dyDescent="0.3">
      <c r="B9" s="68"/>
      <c r="C9" s="34">
        <v>1.3</v>
      </c>
      <c r="D9" s="35" t="s">
        <v>27</v>
      </c>
      <c r="E9" s="21" t="s">
        <v>28</v>
      </c>
      <c r="F9" s="35" t="s">
        <v>8</v>
      </c>
      <c r="G9" s="29">
        <f t="shared" si="0"/>
        <v>30</v>
      </c>
      <c r="H9" s="31">
        <v>5</v>
      </c>
      <c r="I9" s="31">
        <v>25</v>
      </c>
      <c r="J9" s="10" t="s">
        <v>13</v>
      </c>
      <c r="K9" s="21" t="s">
        <v>39</v>
      </c>
      <c r="L9" s="14"/>
    </row>
    <row r="10" spans="2:12" ht="12" customHeight="1" x14ac:dyDescent="0.3">
      <c r="B10" s="45" t="s">
        <v>14</v>
      </c>
      <c r="C10" s="46"/>
      <c r="D10" s="46"/>
      <c r="E10" s="46"/>
      <c r="F10" s="46"/>
      <c r="G10" s="46"/>
      <c r="H10" s="46"/>
      <c r="I10" s="46"/>
      <c r="J10" s="46"/>
      <c r="K10" s="46"/>
      <c r="L10" s="47"/>
    </row>
    <row r="11" spans="2:12" ht="60" customHeight="1" x14ac:dyDescent="0.3">
      <c r="B11" s="33"/>
      <c r="C11" s="11">
        <v>2.1</v>
      </c>
      <c r="D11" s="22" t="s">
        <v>29</v>
      </c>
      <c r="E11" s="23" t="s">
        <v>30</v>
      </c>
      <c r="F11" s="22" t="s">
        <v>8</v>
      </c>
      <c r="G11" s="29">
        <f t="shared" si="0"/>
        <v>25</v>
      </c>
      <c r="H11" s="32">
        <v>5</v>
      </c>
      <c r="I11" s="32">
        <v>20</v>
      </c>
      <c r="J11" s="12" t="s">
        <v>31</v>
      </c>
      <c r="K11" s="23" t="s">
        <v>40</v>
      </c>
      <c r="L11" s="16"/>
    </row>
    <row r="12" spans="2:12" ht="12" customHeight="1" x14ac:dyDescent="0.3">
      <c r="B12" s="45" t="s">
        <v>15</v>
      </c>
      <c r="C12" s="46"/>
      <c r="D12" s="46"/>
      <c r="E12" s="46"/>
      <c r="F12" s="46"/>
      <c r="G12" s="46"/>
      <c r="H12" s="46"/>
      <c r="I12" s="46"/>
      <c r="J12" s="46"/>
      <c r="K12" s="46"/>
      <c r="L12" s="47"/>
    </row>
    <row r="13" spans="2:12" ht="75.75" customHeight="1" x14ac:dyDescent="0.3">
      <c r="B13" s="53"/>
      <c r="C13" s="48">
        <v>3.1</v>
      </c>
      <c r="D13" s="24" t="s">
        <v>32</v>
      </c>
      <c r="E13" s="27" t="s">
        <v>24</v>
      </c>
      <c r="F13" s="24" t="s">
        <v>8</v>
      </c>
      <c r="G13" s="29">
        <f t="shared" si="0"/>
        <v>25</v>
      </c>
      <c r="H13" s="38">
        <v>5</v>
      </c>
      <c r="I13" s="38">
        <v>20</v>
      </c>
      <c r="J13" s="39" t="s">
        <v>23</v>
      </c>
      <c r="K13" s="27" t="s">
        <v>20</v>
      </c>
      <c r="L13" s="40"/>
    </row>
    <row r="14" spans="2:12" ht="93" customHeight="1" x14ac:dyDescent="0.3">
      <c r="B14" s="54"/>
      <c r="C14" s="5">
        <v>3.2</v>
      </c>
      <c r="D14" s="17" t="s">
        <v>33</v>
      </c>
      <c r="E14" s="18" t="s">
        <v>47</v>
      </c>
      <c r="F14" s="17" t="s">
        <v>8</v>
      </c>
      <c r="G14" s="29">
        <f t="shared" si="0"/>
        <v>45</v>
      </c>
      <c r="H14" s="30">
        <v>10</v>
      </c>
      <c r="I14" s="30">
        <v>35</v>
      </c>
      <c r="J14" s="1" t="s">
        <v>43</v>
      </c>
      <c r="K14" s="18" t="s">
        <v>45</v>
      </c>
      <c r="L14" s="41"/>
    </row>
    <row r="15" spans="2:12" ht="108.75" customHeight="1" x14ac:dyDescent="0.3">
      <c r="B15" s="54"/>
      <c r="C15" s="5">
        <v>3.3</v>
      </c>
      <c r="D15" s="17" t="s">
        <v>34</v>
      </c>
      <c r="E15" s="18" t="s">
        <v>48</v>
      </c>
      <c r="F15" s="17" t="s">
        <v>8</v>
      </c>
      <c r="G15" s="29">
        <f t="shared" si="0"/>
        <v>30</v>
      </c>
      <c r="H15" s="30">
        <v>10</v>
      </c>
      <c r="I15" s="30">
        <v>20</v>
      </c>
      <c r="J15" s="1" t="s">
        <v>44</v>
      </c>
      <c r="K15" s="18" t="s">
        <v>46</v>
      </c>
      <c r="L15" s="41"/>
    </row>
    <row r="16" spans="2:12" ht="43.5" customHeight="1" x14ac:dyDescent="0.3">
      <c r="B16" s="55"/>
      <c r="C16" s="49">
        <v>3.4</v>
      </c>
      <c r="D16" s="25" t="s">
        <v>35</v>
      </c>
      <c r="E16" s="28" t="s">
        <v>36</v>
      </c>
      <c r="F16" s="25" t="s">
        <v>8</v>
      </c>
      <c r="G16" s="29">
        <f t="shared" si="0"/>
        <v>10</v>
      </c>
      <c r="H16" s="42">
        <v>5</v>
      </c>
      <c r="I16" s="42">
        <v>5</v>
      </c>
      <c r="J16" s="43" t="s">
        <v>37</v>
      </c>
      <c r="K16" s="28" t="s">
        <v>41</v>
      </c>
      <c r="L16" s="44"/>
    </row>
    <row r="17" spans="2:10" ht="16.5" customHeight="1" x14ac:dyDescent="0.3">
      <c r="B17" s="6"/>
      <c r="C17" s="7"/>
      <c r="D17" s="7"/>
      <c r="E17" s="7"/>
      <c r="F17" s="7"/>
      <c r="G17" s="13">
        <f>SUM(G7:G16)</f>
        <v>200</v>
      </c>
      <c r="H17" s="13">
        <f>SUM(H7:H16)</f>
        <v>50</v>
      </c>
      <c r="I17" s="13">
        <f>SUM(I7:I16)</f>
        <v>150</v>
      </c>
      <c r="J17" s="7"/>
    </row>
    <row r="18" spans="2:10" ht="39.75" customHeight="1" x14ac:dyDescent="0.3">
      <c r="B18" s="2"/>
    </row>
  </sheetData>
  <mergeCells count="10">
    <mergeCell ref="B13:B16"/>
    <mergeCell ref="B1:L1"/>
    <mergeCell ref="B3:D3"/>
    <mergeCell ref="E3:E4"/>
    <mergeCell ref="F3:F4"/>
    <mergeCell ref="G3:I3"/>
    <mergeCell ref="J3:K3"/>
    <mergeCell ref="L3:L4"/>
    <mergeCell ref="B5:K5"/>
    <mergeCell ref="B7:B9"/>
  </mergeCells>
  <phoneticPr fontId="1"/>
  <pageMargins left="0.70866141732283472" right="0.70866141732283472" top="0.74803149606299213" bottom="0.74803149606299213" header="0.31496062992125984" footer="0.31496062992125984"/>
  <pageSetup paperSize="8" scale="99" orientation="landscape" cellComments="asDisplayed"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評価項目一覧</vt:lpstr>
      <vt:lpstr>評価項目一覧!Print_Area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2020-11-26T13:48:19Z</cp:lastPrinted>
  <dcterms:created xsi:type="dcterms:W3CDTF">2015-05-22T13:56:05Z</dcterms:created>
  <dcterms:modified xsi:type="dcterms:W3CDTF">2023-10-19T07:26:30Z</dcterms:modified>
</cp:coreProperties>
</file>