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I:\08_資材関係\001_競争入札（又は公募＆企画競争）（2015.4.1~）\09_2023年度（令和05年度）\11_容量市場の実需給年度向けた会計・債権に関するコンティンジェンシープランの策定に関する業務委託（2023年度）（需給計画部 井上さん）［総合評価］\02_入札公告\差替え\"/>
    </mc:Choice>
  </mc:AlternateContent>
  <xr:revisionPtr revIDLastSave="0" documentId="13_ncr:1_{FC47CA80-A2E9-4BBD-9D51-CBB0FC58DEDA}" xr6:coauthVersionLast="36" xr6:coauthVersionMax="36" xr10:uidLastSave="{00000000-0000-0000-0000-000000000000}"/>
  <bookViews>
    <workbookView xWindow="0" yWindow="0" windowWidth="19200" windowHeight="8190" xr2:uid="{0F8B695F-1FB5-4279-A651-6973E7836401}"/>
  </bookViews>
  <sheets>
    <sheet name="評価項目一覧" sheetId="1" r:id="rId1"/>
  </sheets>
  <definedNames>
    <definedName name="_xlnm.Print_Area" localSheetId="0">評価項目一覧!$B$1:$K$20</definedName>
    <definedName name="_xlnm.Print_Titles" localSheetId="0">評価項目一覧!$1:$4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 l="1"/>
  <c r="H20" i="1"/>
  <c r="G19" i="1"/>
  <c r="G18" i="1"/>
  <c r="G17" i="1"/>
  <c r="G16" i="1"/>
  <c r="G14" i="1"/>
  <c r="G12" i="1"/>
  <c r="G8" i="1"/>
  <c r="G7" i="1"/>
  <c r="G20" i="1" l="1"/>
</calcChain>
</file>

<file path=xl/sharedStrings.xml><?xml version="1.0" encoding="utf-8"?>
<sst xmlns="http://schemas.openxmlformats.org/spreadsheetml/2006/main" count="55" uniqueCount="46">
  <si>
    <r>
      <rPr>
        <b/>
        <sz val="10"/>
        <rFont val="Meiryo UI"/>
        <family val="3"/>
        <charset val="128"/>
      </rPr>
      <t xml:space="preserve">Title:  </t>
    </r>
    <r>
      <rPr>
        <sz val="10"/>
        <rFont val="Meiryo UI"/>
        <family val="3"/>
        <charset val="128"/>
      </rPr>
      <t>評価項目一覧 - 提案要求事項一覧 -</t>
    </r>
  </si>
  <si>
    <t>電力広域的運営推進機関</t>
    <rPh sb="0" eb="11">
      <t>デンリョクコウイキテキウンエイスイシンキカン</t>
    </rPh>
    <phoneticPr fontId="2"/>
  </si>
  <si>
    <t>提案書の目次</t>
  </si>
  <si>
    <t>提案要求事項</t>
  </si>
  <si>
    <t>評 価 区 分</t>
  </si>
  <si>
    <t>得点配分</t>
  </si>
  <si>
    <t>評価基準</t>
    <phoneticPr fontId="2"/>
  </si>
  <si>
    <t>大項目</t>
  </si>
  <si>
    <t>中項目</t>
    <phoneticPr fontId="2"/>
  </si>
  <si>
    <t>小項目</t>
  </si>
  <si>
    <t>合計</t>
  </si>
  <si>
    <t>基礎点</t>
    <phoneticPr fontId="2"/>
  </si>
  <si>
    <t>加点</t>
    <phoneticPr fontId="2"/>
  </si>
  <si>
    <t>基礎点</t>
  </si>
  <si>
    <t xml:space="preserve">加点 </t>
    <phoneticPr fontId="2"/>
  </si>
  <si>
    <t>1   業務委託の目的、内容</t>
    <phoneticPr fontId="2"/>
  </si>
  <si>
    <t>業務委託目的</t>
    <phoneticPr fontId="2"/>
  </si>
  <si>
    <t>・業務委託の目的が、電力広域的運営推進機関（以下「本機関」という）の業務委託目的に合致しているか。</t>
    <rPh sb="10" eb="12">
      <t>デンリョク</t>
    </rPh>
    <rPh sb="12" eb="15">
      <t>コウイキテキ</t>
    </rPh>
    <rPh sb="15" eb="17">
      <t>ウンエイ</t>
    </rPh>
    <rPh sb="17" eb="19">
      <t>スイシン</t>
    </rPh>
    <rPh sb="19" eb="21">
      <t>キカン</t>
    </rPh>
    <rPh sb="22" eb="24">
      <t>イカ</t>
    </rPh>
    <rPh sb="25" eb="28">
      <t>ホンキカン</t>
    </rPh>
    <phoneticPr fontId="2"/>
  </si>
  <si>
    <t>必須</t>
  </si>
  <si>
    <t>・業務委託の目的が、本機関の業務委託目的に合致しているか。</t>
    <rPh sb="10" eb="11">
      <t>ホン</t>
    </rPh>
    <rPh sb="11" eb="13">
      <t>キカン</t>
    </rPh>
    <phoneticPr fontId="2"/>
  </si>
  <si>
    <t>業務委託内容</t>
    <phoneticPr fontId="2"/>
  </si>
  <si>
    <t xml:space="preserve">・業務委託提案が、本機関の業務委託目的と整合しているか。
・業務委託提案が、具体的かつ詳細か。
・公表されている業務詳細設計書・業務マニュアル等との整合が図れているか。
</t>
    <rPh sb="9" eb="12">
      <t>ホンキカン</t>
    </rPh>
    <phoneticPr fontId="2"/>
  </si>
  <si>
    <t>・業務委託提案が、本機関の業務委託目的と整合しているか。
・業務委託提案が、公表されている情報(業務詳細設計書・業務マニュアル等)と整合しているか</t>
    <rPh sb="5" eb="7">
      <t>テイアン</t>
    </rPh>
    <rPh sb="9" eb="12">
      <t>ホンキカン</t>
    </rPh>
    <rPh sb="30" eb="32">
      <t>ギョウム</t>
    </rPh>
    <rPh sb="32" eb="34">
      <t>イタク</t>
    </rPh>
    <rPh sb="34" eb="36">
      <t>テイアン</t>
    </rPh>
    <rPh sb="45" eb="47">
      <t>ジョウホウ</t>
    </rPh>
    <phoneticPr fontId="2"/>
  </si>
  <si>
    <t>・容量市場の取引において、容量拠出金及び容量確保契約金額・経済的ペナルティに関する会計・債権リスクや、契約に関するリスクの想定や抽出、整理の方法が具体的かつ網羅的に示されている。
・上記の想定にもとづくシナリオの策定、コンティンジェンシープラン策定方法や、具体的な対応の検討方法が具体的かつ効果的な手法で示されている。</t>
    <rPh sb="1" eb="3">
      <t>ヨウリョウ</t>
    </rPh>
    <rPh sb="3" eb="5">
      <t>シジョウ</t>
    </rPh>
    <rPh sb="6" eb="8">
      <t>トリヒキ</t>
    </rPh>
    <rPh sb="13" eb="18">
      <t>ヨウリョウキョシュツキン</t>
    </rPh>
    <rPh sb="18" eb="19">
      <t>オヨ</t>
    </rPh>
    <rPh sb="20" eb="24">
      <t>ヨウリョウカクホ</t>
    </rPh>
    <rPh sb="24" eb="26">
      <t>ケイヤク</t>
    </rPh>
    <rPh sb="26" eb="28">
      <t>キンガク</t>
    </rPh>
    <rPh sb="29" eb="32">
      <t>ケイザイテキ</t>
    </rPh>
    <rPh sb="38" eb="39">
      <t>カン</t>
    </rPh>
    <rPh sb="41" eb="43">
      <t>カイケイ</t>
    </rPh>
    <rPh sb="44" eb="46">
      <t>サイケン</t>
    </rPh>
    <rPh sb="51" eb="53">
      <t>ケイヤク</t>
    </rPh>
    <rPh sb="54" eb="55">
      <t>カン</t>
    </rPh>
    <rPh sb="61" eb="63">
      <t>ソウテイ</t>
    </rPh>
    <rPh sb="64" eb="66">
      <t>チュウシュツ</t>
    </rPh>
    <rPh sb="67" eb="69">
      <t>セイリ</t>
    </rPh>
    <rPh sb="70" eb="72">
      <t>ホウホウ</t>
    </rPh>
    <rPh sb="73" eb="76">
      <t>グタイテキ</t>
    </rPh>
    <rPh sb="78" eb="81">
      <t>モウラテキ</t>
    </rPh>
    <rPh sb="82" eb="83">
      <t>シメ</t>
    </rPh>
    <rPh sb="91" eb="93">
      <t>ジョウキ</t>
    </rPh>
    <rPh sb="94" eb="96">
      <t>ソウテイ</t>
    </rPh>
    <rPh sb="106" eb="108">
      <t>サクテイ</t>
    </rPh>
    <rPh sb="122" eb="124">
      <t>サクテイ</t>
    </rPh>
    <rPh sb="124" eb="126">
      <t>ホウホウ</t>
    </rPh>
    <rPh sb="128" eb="131">
      <t>グタイテキ</t>
    </rPh>
    <rPh sb="132" eb="134">
      <t>タイオウ</t>
    </rPh>
    <rPh sb="135" eb="137">
      <t>ケントウ</t>
    </rPh>
    <rPh sb="137" eb="139">
      <t>ホウホウ</t>
    </rPh>
    <rPh sb="140" eb="143">
      <t>グタイテキ</t>
    </rPh>
    <rPh sb="145" eb="148">
      <t>コウカテキ</t>
    </rPh>
    <rPh sb="149" eb="151">
      <t>シュホウ</t>
    </rPh>
    <rPh sb="152" eb="153">
      <t>シメ</t>
    </rPh>
    <phoneticPr fontId="2"/>
  </si>
  <si>
    <t>業務委託実施方法</t>
    <rPh sb="0" eb="2">
      <t>ギョウム</t>
    </rPh>
    <rPh sb="2" eb="4">
      <t>イタク</t>
    </rPh>
    <rPh sb="4" eb="6">
      <t>ジッシ</t>
    </rPh>
    <rPh sb="6" eb="8">
      <t>ホウホウ</t>
    </rPh>
    <phoneticPr fontId="2"/>
  </si>
  <si>
    <t xml:space="preserve">・業務委託実施方法が具体的かつ妥当で、実現性が認められるか。
</t>
    <phoneticPr fontId="2"/>
  </si>
  <si>
    <t>2     業務委託計画</t>
    <phoneticPr fontId="2"/>
  </si>
  <si>
    <t>業務委託計画</t>
    <phoneticPr fontId="2"/>
  </si>
  <si>
    <t xml:space="preserve">・業務委託実施方法が、業務委託目的・内容と整合しているか。
・業務委託目的・内容に対し、業務委託実施計画（スケジュール）は妥当か。
</t>
    <phoneticPr fontId="2"/>
  </si>
  <si>
    <t>・業務委託実施方法が、業務委託目的・内容と整合（業務委託提案スケジュールが、仕様書の12.着手期日および完了期日（予定）の期日を満たしている）しているか。</t>
    <rPh sb="38" eb="41">
      <t>シヨウショ</t>
    </rPh>
    <rPh sb="45" eb="47">
      <t>チャクシュ</t>
    </rPh>
    <rPh sb="47" eb="49">
      <t>キジツ</t>
    </rPh>
    <rPh sb="52" eb="54">
      <t>カンリョウ</t>
    </rPh>
    <rPh sb="54" eb="56">
      <t>キジツ</t>
    </rPh>
    <rPh sb="57" eb="59">
      <t>ヨテイ</t>
    </rPh>
    <rPh sb="61" eb="63">
      <t>キジツ</t>
    </rPh>
    <rPh sb="64" eb="65">
      <t>ミ</t>
    </rPh>
    <phoneticPr fontId="2"/>
  </si>
  <si>
    <t>・業務委託目的・内容に対し、業務委託実施計画（スケジュール）は妥当か。</t>
    <phoneticPr fontId="2"/>
  </si>
  <si>
    <t>3     業務委託実施体制</t>
    <phoneticPr fontId="2"/>
  </si>
  <si>
    <t>業務委託実施体制・役割分担</t>
    <phoneticPr fontId="2"/>
  </si>
  <si>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
・本機関からの要望等に迅速・柔軟に対応でき、委託目的・内容を効率的かつ効果的に達成する体制が備わっているか。
・3.3で示す業務委託従事予定者が業務委託実施体制の主要メンバーとなっているか。</t>
    <rPh sb="113" eb="114">
      <t>ホン</t>
    </rPh>
    <rPh sb="114" eb="116">
      <t>キカン</t>
    </rPh>
    <phoneticPr fontId="2"/>
  </si>
  <si>
    <t>・業務委託の実施体制図及び役割が、業務委託内容と整合しているか。
・要員数、体制、役割分担が明確にされているか。
・業務委託を遂行可能な人数が確保されているか。
・契約後、業務委託を速やかに開始する体制が確保されているか。</t>
    <phoneticPr fontId="2"/>
  </si>
  <si>
    <t>・3.3で示す業務委託従事予定者が業務委託実施体制の主要メンバーとなっているか。
・当機関からの要望等に迅速・柔軟に対応できる体制が備わっているか（専任担当者が中心となっているか）。
・目的および内容を効率的かつ効果的に達成するため、当機関と的確にコミュニケーションを図れる環境を構築できているか。</t>
    <rPh sb="80" eb="82">
      <t>チュウシン</t>
    </rPh>
    <phoneticPr fontId="2"/>
  </si>
  <si>
    <t>組織としての専門性、実績</t>
    <phoneticPr fontId="2"/>
  </si>
  <si>
    <t>・組織として業務委託内容に関する専門知識・ノウハウ等の蓄積があるか。
・組織として電力業界におけるコンサルティング経験、業務設計支援・要件定義支援の実績の実績を有しているか。
・組織として電力取引市場における業務設計支援・要件定義支援の実績の知見を有しているか。
・組織として会計・税務における業務設計支援・要件定義支援の実績を有しているか。</t>
    <rPh sb="138" eb="140">
      <t>カイケイ</t>
    </rPh>
    <rPh sb="141" eb="143">
      <t>ゼイム</t>
    </rPh>
    <phoneticPr fontId="2"/>
  </si>
  <si>
    <t xml:space="preserve">・組織として電力業界や電力事業におけるコンサルティング実績、業務設計支援・要件定義支援の専門性・ノウハウ等の知見を有しているか。
</t>
    <rPh sb="27" eb="29">
      <t>ジッセキ</t>
    </rPh>
    <rPh sb="44" eb="46">
      <t>センモン</t>
    </rPh>
    <rPh sb="46" eb="47">
      <t>セイ</t>
    </rPh>
    <rPh sb="52" eb="53">
      <t>ナド</t>
    </rPh>
    <rPh sb="54" eb="56">
      <t>チケン</t>
    </rPh>
    <phoneticPr fontId="2"/>
  </si>
  <si>
    <t>・組織として、電力業界におけるコンサルティングの実績を豊富に有し、要件定義をともなう業務設計支援を効果的に行う体制を提供できるか。
・組織として、会計・取引、法務・債権管理に関するコンサルティングの実績を豊富に有し、要件定義をともなう業務設計支援を効果的に行う体制を提供できるか。</t>
    <rPh sb="27" eb="29">
      <t>ホウフ</t>
    </rPh>
    <rPh sb="30" eb="31">
      <t>ユウ</t>
    </rPh>
    <rPh sb="33" eb="35">
      <t>ヨウケン</t>
    </rPh>
    <rPh sb="35" eb="37">
      <t>テイギ</t>
    </rPh>
    <rPh sb="42" eb="44">
      <t>ギョウム</t>
    </rPh>
    <rPh sb="44" eb="46">
      <t>セッケイ</t>
    </rPh>
    <rPh sb="46" eb="48">
      <t>シエン</t>
    </rPh>
    <rPh sb="49" eb="52">
      <t>コウカテキ</t>
    </rPh>
    <rPh sb="53" eb="54">
      <t>オコナ</t>
    </rPh>
    <rPh sb="55" eb="57">
      <t>タイセイ</t>
    </rPh>
    <rPh sb="58" eb="60">
      <t>テイキョウ</t>
    </rPh>
    <rPh sb="67" eb="69">
      <t>ソシキ</t>
    </rPh>
    <rPh sb="73" eb="75">
      <t>カイケイ</t>
    </rPh>
    <rPh sb="76" eb="78">
      <t>トリヒキ</t>
    </rPh>
    <rPh sb="79" eb="81">
      <t>ホウム</t>
    </rPh>
    <rPh sb="82" eb="84">
      <t>サイケン</t>
    </rPh>
    <rPh sb="84" eb="86">
      <t>カンリ</t>
    </rPh>
    <rPh sb="87" eb="88">
      <t>カン</t>
    </rPh>
    <rPh sb="99" eb="101">
      <t>ジッセキ</t>
    </rPh>
    <rPh sb="102" eb="104">
      <t>ホウフ</t>
    </rPh>
    <phoneticPr fontId="2"/>
  </si>
  <si>
    <t>業務委託従事予定者の専門性、経験</t>
    <rPh sb="14" eb="16">
      <t>ケイケン</t>
    </rPh>
    <phoneticPr fontId="2"/>
  </si>
  <si>
    <t>・業務委託従事予定者に、業務委託内容に関する専門知識・ノウハウ等の蓄積があるか。
・業務委託従事予定者に、電力業界や電力事業におけるコンサルティング経験、業務設計支援・要件定義支援の経験を有しているか。
・業務委託従事予定者に、電力取引市場における業務設計支援・要件定義支援の実績の経験を有しているか。
・業務委託従事予定者に、会計・税務における業務設計支援・要件定義支援の実績、要件定義支援の実績、経理実務の経験を有しているか。</t>
    <rPh sb="58" eb="60">
      <t>デンリョク</t>
    </rPh>
    <rPh sb="60" eb="62">
      <t>ジギョウ</t>
    </rPh>
    <rPh sb="91" eb="93">
      <t>ケイケン</t>
    </rPh>
    <rPh sb="94" eb="95">
      <t>ユウ</t>
    </rPh>
    <rPh sb="164" eb="166">
      <t>カイケイ</t>
    </rPh>
    <rPh sb="167" eb="169">
      <t>ゼイム</t>
    </rPh>
    <rPh sb="190" eb="192">
      <t>ヨウケン</t>
    </rPh>
    <rPh sb="192" eb="194">
      <t>テイギ</t>
    </rPh>
    <rPh sb="194" eb="196">
      <t>シエン</t>
    </rPh>
    <rPh sb="197" eb="199">
      <t>ジッセキ</t>
    </rPh>
    <phoneticPr fontId="2"/>
  </si>
  <si>
    <t xml:space="preserve">・電力業界や電力事業におけるコンサルティング、業務設計支援・要件定義支援に関する専門性・ノウハウ等の知見を有している者が業務委託従事予定者に含まれているか。
</t>
    <rPh sb="6" eb="8">
      <t>デンリョク</t>
    </rPh>
    <rPh sb="8" eb="10">
      <t>ジギョウ</t>
    </rPh>
    <rPh sb="37" eb="38">
      <t>カン</t>
    </rPh>
    <rPh sb="40" eb="43">
      <t>センモンセイ</t>
    </rPh>
    <rPh sb="48" eb="49">
      <t>トウ</t>
    </rPh>
    <rPh sb="50" eb="52">
      <t>チケン</t>
    </rPh>
    <rPh sb="53" eb="54">
      <t>ユウ</t>
    </rPh>
    <rPh sb="58" eb="59">
      <t>モノ</t>
    </rPh>
    <rPh sb="60" eb="62">
      <t>ギョウム</t>
    </rPh>
    <rPh sb="62" eb="64">
      <t>イタク</t>
    </rPh>
    <rPh sb="64" eb="66">
      <t>ジュウジ</t>
    </rPh>
    <rPh sb="66" eb="69">
      <t>ヨテイシャ</t>
    </rPh>
    <rPh sb="70" eb="71">
      <t>フク</t>
    </rPh>
    <phoneticPr fontId="2"/>
  </si>
  <si>
    <t xml:space="preserve">・業務委託従事予定者が、電力業界におけるコンサルティングの実績を豊富に有し、要件定義をともなう業務設計支援を効果的に行う能力があるか。
・業務委託従事予定者が、会計・取引、法務・債権管理に関するコンサルティングの実績を豊富に有し、要件定義をともなう業務設計支援を効果的に行う能力があるか。
</t>
    <rPh sb="60" eb="62">
      <t>ノウリョク</t>
    </rPh>
    <rPh sb="137" eb="139">
      <t>ノウリョク</t>
    </rPh>
    <phoneticPr fontId="2"/>
  </si>
  <si>
    <t>業務委託遂行のための経営基盤・管理 体制</t>
    <phoneticPr fontId="2"/>
  </si>
  <si>
    <t xml:space="preserve">・業務委託遂行のための経営基盤を有しているか。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</si>
</sst>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4" x14ac:knownFonts="1">
    <font>
      <sz val="10"/>
      <color rgb="FF000000"/>
      <name val="Times New Roman"/>
      <charset val="204"/>
    </font>
    <font>
      <sz val="10"/>
      <name val="Meiryo UI"/>
      <family val="3"/>
      <charset val="128"/>
    </font>
    <font>
      <sz val="6"/>
      <name val="ＭＳ Ｐゴシック"/>
      <family val="3"/>
      <charset val="128"/>
    </font>
    <font>
      <b/>
      <sz val="10"/>
      <name val="Meiryo UI"/>
      <family val="3"/>
      <charset val="128"/>
    </font>
  </fonts>
  <fills count="5">
    <fill>
      <patternFill patternType="none"/>
    </fill>
    <fill>
      <patternFill patternType="gray125"/>
    </fill>
    <fill>
      <patternFill patternType="solid">
        <fgColor indexed="65"/>
        <bgColor indexed="64"/>
      </patternFill>
    </fill>
    <fill>
      <patternFill patternType="solid">
        <fgColor rgb="FF99CCFF"/>
      </patternFill>
    </fill>
    <fill>
      <patternFill patternType="solid">
        <fgColor rgb="FFCCFFFF"/>
      </patternFill>
    </fill>
  </fills>
  <borders count="42">
    <border>
      <left/>
      <right/>
      <top/>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rgb="FF000000"/>
      </top>
      <bottom/>
      <diagonal/>
    </border>
    <border>
      <left/>
      <right/>
      <top style="thin">
        <color rgb="FF000000"/>
      </top>
      <bottom/>
      <diagonal/>
    </border>
    <border>
      <left style="thin">
        <color rgb="FF000000"/>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indexed="64"/>
      </right>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indexed="64"/>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4">
    <xf numFmtId="0" fontId="0" fillId="0" borderId="0" xfId="0"/>
    <xf numFmtId="0" fontId="1" fillId="0" borderId="0" xfId="0" applyFont="1" applyFill="1" applyBorder="1" applyAlignment="1">
      <alignment horizontal="left" vertical="top"/>
    </xf>
    <xf numFmtId="0" fontId="1" fillId="2" borderId="4" xfId="0" applyFont="1" applyFill="1" applyBorder="1" applyAlignment="1">
      <alignment horizontal="left" vertical="top"/>
    </xf>
    <xf numFmtId="0" fontId="1" fillId="2" borderId="0" xfId="0" applyFont="1" applyFill="1" applyBorder="1" applyAlignment="1">
      <alignment horizontal="left" vertical="top"/>
    </xf>
    <xf numFmtId="0" fontId="1" fillId="2" borderId="5" xfId="0" applyFont="1" applyFill="1" applyBorder="1" applyAlignment="1">
      <alignment horizontal="right" vertical="top"/>
    </xf>
    <xf numFmtId="0" fontId="1" fillId="3" borderId="6" xfId="0" applyFont="1" applyFill="1" applyBorder="1" applyAlignment="1">
      <alignment horizontal="center" wrapText="1"/>
    </xf>
    <xf numFmtId="0" fontId="1" fillId="3" borderId="7" xfId="0" applyFont="1" applyFill="1" applyBorder="1" applyAlignment="1">
      <alignment horizontal="center" wrapText="1"/>
    </xf>
    <xf numFmtId="0" fontId="1" fillId="3" borderId="15" xfId="0" applyFont="1" applyFill="1" applyBorder="1" applyAlignment="1">
      <alignment vertical="center" textRotation="255" wrapText="1"/>
    </xf>
    <xf numFmtId="0" fontId="1" fillId="3" borderId="7" xfId="0" applyFont="1" applyFill="1" applyBorder="1" applyAlignment="1">
      <alignment horizontal="center" vertical="center" textRotation="255" wrapText="1"/>
    </xf>
    <xf numFmtId="0" fontId="1" fillId="3" borderId="16" xfId="0" applyFont="1" applyFill="1" applyBorder="1" applyAlignment="1">
      <alignment horizontal="center" wrapText="1"/>
    </xf>
    <xf numFmtId="0" fontId="1" fillId="3" borderId="17" xfId="0" applyFont="1" applyFill="1" applyBorder="1" applyAlignment="1">
      <alignment horizontal="center" wrapText="1"/>
    </xf>
    <xf numFmtId="0" fontId="1" fillId="0" borderId="19" xfId="0" applyFont="1" applyFill="1" applyBorder="1" applyAlignment="1">
      <alignment horizontal="left" vertical="top" wrapText="1"/>
    </xf>
    <xf numFmtId="0" fontId="1" fillId="0" borderId="20" xfId="0" applyFont="1" applyFill="1" applyBorder="1" applyAlignment="1">
      <alignment horizontal="left" vertical="top" wrapText="1"/>
    </xf>
    <xf numFmtId="0" fontId="1" fillId="0" borderId="5" xfId="0" applyFont="1" applyFill="1" applyBorder="1" applyAlignment="1">
      <alignment horizontal="left" vertical="top" wrapText="1"/>
    </xf>
    <xf numFmtId="176" fontId="1" fillId="0" borderId="16" xfId="0" applyNumberFormat="1"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21" xfId="0" applyFont="1" applyFill="1" applyBorder="1" applyAlignment="1">
      <alignment horizontal="left" vertical="top" wrapText="1"/>
    </xf>
    <xf numFmtId="0" fontId="1" fillId="0" borderId="21" xfId="0" applyFont="1" applyFill="1" applyBorder="1" applyAlignment="1">
      <alignment horizontal="left" vertical="center" wrapText="1"/>
    </xf>
    <xf numFmtId="177" fontId="1" fillId="0" borderId="14" xfId="0" applyNumberFormat="1" applyFont="1" applyFill="1" applyBorder="1" applyAlignment="1">
      <alignment horizontal="center" vertical="center" wrapText="1"/>
    </xf>
    <xf numFmtId="0" fontId="1" fillId="0" borderId="16"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17" xfId="0" applyFont="1" applyFill="1" applyBorder="1" applyAlignment="1">
      <alignment horizontal="left" vertical="top" wrapText="1"/>
    </xf>
    <xf numFmtId="176" fontId="1" fillId="0" borderId="32" xfId="0" applyNumberFormat="1" applyFont="1" applyFill="1" applyBorder="1" applyAlignment="1">
      <alignment horizontal="left" vertical="center" wrapText="1"/>
    </xf>
    <xf numFmtId="0" fontId="1" fillId="0" borderId="32" xfId="0" applyFont="1" applyFill="1" applyBorder="1" applyAlignment="1">
      <alignment horizontal="left" vertical="center" wrapText="1"/>
    </xf>
    <xf numFmtId="0" fontId="1" fillId="0" borderId="32" xfId="0" applyFont="1" applyFill="1" applyBorder="1" applyAlignment="1">
      <alignment horizontal="left" vertical="top" wrapText="1"/>
    </xf>
    <xf numFmtId="177" fontId="1" fillId="0" borderId="8" xfId="0" applyNumberFormat="1" applyFont="1" applyFill="1" applyBorder="1" applyAlignment="1">
      <alignment horizontal="center" vertical="center" wrapText="1"/>
    </xf>
    <xf numFmtId="0" fontId="1" fillId="0" borderId="24" xfId="0" applyFont="1" applyFill="1" applyBorder="1" applyAlignment="1">
      <alignment horizontal="left" vertical="top" wrapText="1"/>
    </xf>
    <xf numFmtId="0" fontId="1" fillId="0" borderId="4" xfId="0" applyFont="1" applyFill="1" applyBorder="1" applyAlignment="1">
      <alignment horizontal="center" vertical="top" wrapText="1"/>
    </xf>
    <xf numFmtId="176" fontId="1" fillId="0" borderId="26" xfId="0" applyNumberFormat="1"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34" xfId="0" applyFont="1" applyFill="1" applyBorder="1" applyAlignment="1">
      <alignment horizontal="left" vertical="top" wrapText="1"/>
    </xf>
    <xf numFmtId="0" fontId="1" fillId="0" borderId="34" xfId="0" applyFont="1" applyFill="1" applyBorder="1" applyAlignment="1">
      <alignment horizontal="left" vertical="center" wrapText="1"/>
    </xf>
    <xf numFmtId="177" fontId="1" fillId="0" borderId="26" xfId="0" applyNumberFormat="1" applyFont="1" applyFill="1" applyBorder="1" applyAlignment="1">
      <alignment horizontal="center" vertical="center" wrapText="1"/>
    </xf>
    <xf numFmtId="0" fontId="1" fillId="0" borderId="33" xfId="0" applyFont="1" applyFill="1" applyBorder="1" applyAlignment="1">
      <alignment horizontal="left" vertical="top" wrapText="1"/>
    </xf>
    <xf numFmtId="176" fontId="1" fillId="0" borderId="35" xfId="0" applyNumberFormat="1" applyFont="1" applyFill="1" applyBorder="1" applyAlignment="1">
      <alignment horizontal="left" vertical="center" wrapText="1"/>
    </xf>
    <xf numFmtId="177" fontId="1" fillId="0" borderId="7" xfId="0" applyNumberFormat="1" applyFont="1" applyFill="1" applyBorder="1" applyAlignment="1">
      <alignment horizontal="center" vertical="center" wrapText="1"/>
    </xf>
    <xf numFmtId="176" fontId="1" fillId="0" borderId="9" xfId="0" applyNumberFormat="1"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36" xfId="0" applyFont="1" applyFill="1" applyBorder="1" applyAlignment="1">
      <alignment horizontal="left" vertical="top" wrapText="1"/>
    </xf>
    <xf numFmtId="176" fontId="1" fillId="0" borderId="37" xfId="0" applyNumberFormat="1" applyFont="1" applyFill="1" applyBorder="1" applyAlignment="1">
      <alignment horizontal="left" vertical="center" wrapText="1"/>
    </xf>
    <xf numFmtId="0" fontId="1" fillId="0" borderId="38" xfId="0" applyFont="1" applyFill="1" applyBorder="1" applyAlignment="1">
      <alignment horizontal="left" vertical="center" wrapText="1"/>
    </xf>
    <xf numFmtId="0" fontId="1" fillId="0" borderId="38" xfId="0" applyFont="1" applyFill="1" applyBorder="1" applyAlignment="1">
      <alignment horizontal="left" vertical="top" wrapText="1"/>
    </xf>
    <xf numFmtId="177" fontId="1" fillId="0" borderId="39" xfId="0" applyNumberFormat="1" applyFont="1" applyFill="1" applyBorder="1" applyAlignment="1">
      <alignment horizontal="center" vertical="center" wrapText="1"/>
    </xf>
    <xf numFmtId="0" fontId="1" fillId="2" borderId="40" xfId="0" applyFont="1" applyFill="1" applyBorder="1" applyAlignment="1">
      <alignment horizontal="left" vertical="top"/>
    </xf>
    <xf numFmtId="0" fontId="1" fillId="2" borderId="13" xfId="0" applyFont="1" applyFill="1" applyBorder="1" applyAlignment="1">
      <alignment horizontal="left" vertical="top"/>
    </xf>
    <xf numFmtId="177" fontId="1" fillId="2" borderId="13" xfId="0" applyNumberFormat="1" applyFont="1" applyFill="1" applyBorder="1" applyAlignment="1">
      <alignment vertical="center"/>
    </xf>
    <xf numFmtId="0" fontId="1" fillId="2" borderId="41" xfId="0" applyFont="1" applyFill="1" applyBorder="1" applyAlignment="1">
      <alignment horizontal="left" vertical="top"/>
    </xf>
    <xf numFmtId="0" fontId="1" fillId="0" borderId="24" xfId="0" applyFont="1" applyFill="1" applyBorder="1" applyAlignment="1">
      <alignment horizontal="left" vertical="top" wrapText="1"/>
    </xf>
    <xf numFmtId="0" fontId="1" fillId="0" borderId="28" xfId="0" applyFont="1" applyFill="1" applyBorder="1" applyAlignment="1">
      <alignment horizontal="left" vertical="top" wrapText="1"/>
    </xf>
    <xf numFmtId="0" fontId="1" fillId="0" borderId="30" xfId="0" applyFont="1" applyFill="1" applyBorder="1" applyAlignment="1">
      <alignment horizontal="left" vertical="top" wrapText="1"/>
    </xf>
    <xf numFmtId="0" fontId="1" fillId="4" borderId="11" xfId="0" applyFont="1" applyFill="1" applyBorder="1" applyAlignment="1">
      <alignment horizontal="left" vertical="center" wrapText="1"/>
    </xf>
    <xf numFmtId="0" fontId="1" fillId="4" borderId="18" xfId="0" applyFont="1" applyFill="1" applyBorder="1" applyAlignment="1">
      <alignment horizontal="left" vertical="center" wrapText="1"/>
    </xf>
    <xf numFmtId="0" fontId="1" fillId="4" borderId="12" xfId="0" applyFont="1" applyFill="1" applyBorder="1" applyAlignment="1">
      <alignment horizontal="left" vertical="center" wrapText="1"/>
    </xf>
    <xf numFmtId="0" fontId="1" fillId="0" borderId="25" xfId="0" applyFont="1" applyFill="1" applyBorder="1" applyAlignment="1">
      <alignment horizontal="center" vertical="top" wrapText="1"/>
    </xf>
    <xf numFmtId="0" fontId="1" fillId="0" borderId="28" xfId="0" applyFont="1" applyFill="1" applyBorder="1" applyAlignment="1">
      <alignment horizontal="center" vertical="top" wrapText="1"/>
    </xf>
    <xf numFmtId="0" fontId="1" fillId="0" borderId="31" xfId="0" applyFont="1" applyFill="1" applyBorder="1" applyAlignment="1">
      <alignment horizontal="center" vertical="top" wrapText="1"/>
    </xf>
    <xf numFmtId="0" fontId="1" fillId="0" borderId="4" xfId="0" applyFont="1" applyFill="1" applyBorder="1" applyAlignment="1">
      <alignment horizontal="center" vertical="top" wrapText="1"/>
    </xf>
    <xf numFmtId="176" fontId="1" fillId="0" borderId="8" xfId="0" applyNumberFormat="1" applyFont="1" applyFill="1" applyBorder="1" applyAlignment="1">
      <alignment horizontal="left" vertical="center" wrapText="1"/>
    </xf>
    <xf numFmtId="176" fontId="1" fillId="0" borderId="26" xfId="0" applyNumberFormat="1" applyFont="1" applyFill="1" applyBorder="1" applyAlignment="1">
      <alignment horizontal="left" vertical="center" wrapText="1"/>
    </xf>
    <xf numFmtId="176" fontId="1" fillId="0" borderId="14" xfId="0" applyNumberFormat="1"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8" xfId="0" applyFont="1" applyFill="1" applyBorder="1" applyAlignment="1">
      <alignment horizontal="left" vertical="top" wrapText="1"/>
    </xf>
    <xf numFmtId="0" fontId="1" fillId="0" borderId="26" xfId="0" applyFont="1" applyFill="1" applyBorder="1" applyAlignment="1">
      <alignment horizontal="left" vertical="top" wrapText="1"/>
    </xf>
    <xf numFmtId="0" fontId="1" fillId="0" borderId="14" xfId="0" applyFont="1" applyFill="1" applyBorder="1" applyAlignment="1">
      <alignment horizontal="left" vertical="top" wrapText="1"/>
    </xf>
    <xf numFmtId="177" fontId="1" fillId="0" borderId="8" xfId="0" applyNumberFormat="1" applyFont="1" applyFill="1" applyBorder="1" applyAlignment="1">
      <alignment horizontal="center" vertical="center" wrapText="1"/>
    </xf>
    <xf numFmtId="177" fontId="1" fillId="0" borderId="26" xfId="0" applyNumberFormat="1" applyFont="1" applyFill="1" applyBorder="1" applyAlignment="1">
      <alignment horizontal="center" vertical="center" wrapText="1"/>
    </xf>
    <xf numFmtId="177" fontId="1" fillId="0" borderId="14" xfId="0" applyNumberFormat="1" applyFont="1" applyFill="1" applyBorder="1" applyAlignment="1">
      <alignment horizontal="center" vertical="center" wrapText="1"/>
    </xf>
    <xf numFmtId="0" fontId="1" fillId="0" borderId="23" xfId="0" applyFont="1" applyFill="1" applyBorder="1" applyAlignment="1">
      <alignment horizontal="left" vertical="top" wrapText="1"/>
    </xf>
    <xf numFmtId="0" fontId="1" fillId="0" borderId="27" xfId="0"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7" xfId="0" applyFont="1" applyFill="1" applyBorder="1" applyAlignment="1">
      <alignment horizontal="center" wrapText="1"/>
    </xf>
    <xf numFmtId="0" fontId="1" fillId="3" borderId="8"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6C68-6255-40D8-95CF-15898C0BB822}">
  <dimension ref="B1:K20"/>
  <sheetViews>
    <sheetView showGridLines="0" tabSelected="1" view="pageBreakPreview" zoomScale="85" zoomScaleNormal="55" zoomScaleSheetLayoutView="85" workbookViewId="0">
      <pane xSplit="4" ySplit="4" topLeftCell="E11" activePane="bottomRight" state="frozen"/>
      <selection pane="topRight" activeCell="E1" sqref="E1"/>
      <selection pane="bottomLeft" activeCell="A5" sqref="A5"/>
      <selection pane="bottomRight" activeCell="Q10" sqref="Q10"/>
    </sheetView>
  </sheetViews>
  <sheetFormatPr defaultColWidth="9.296875" defaultRowHeight="13.5" x14ac:dyDescent="0.3"/>
  <cols>
    <col min="1" max="1" width="1.796875" style="1" customWidth="1"/>
    <col min="2" max="2" width="6.09765625" style="1" customWidth="1"/>
    <col min="3" max="3" width="6.3984375" style="1" customWidth="1"/>
    <col min="4" max="4" width="18.3984375" style="1" customWidth="1"/>
    <col min="5" max="5" width="59.296875" style="1" customWidth="1"/>
    <col min="6" max="6" width="4.69921875" style="1" customWidth="1"/>
    <col min="7" max="9" width="7.796875" style="1" customWidth="1"/>
    <col min="10" max="10" width="57.296875" style="1" customWidth="1"/>
    <col min="11" max="11" width="60.296875" style="1" customWidth="1"/>
    <col min="12" max="12" width="9.296875" style="1" customWidth="1"/>
    <col min="13" max="16384" width="9.296875" style="1"/>
  </cols>
  <sheetData>
    <row r="1" spans="2:11" ht="6.9" customHeight="1" x14ac:dyDescent="0.3">
      <c r="B1" s="72"/>
      <c r="C1" s="73"/>
      <c r="D1" s="73"/>
      <c r="E1" s="73"/>
      <c r="F1" s="73"/>
      <c r="G1" s="73"/>
      <c r="H1" s="73"/>
      <c r="I1" s="73"/>
      <c r="J1" s="73"/>
      <c r="K1" s="74"/>
    </row>
    <row r="2" spans="2:11" ht="23.25" customHeight="1" x14ac:dyDescent="0.3">
      <c r="B2" s="2" t="s">
        <v>0</v>
      </c>
      <c r="C2" s="3"/>
      <c r="D2" s="3"/>
      <c r="E2" s="3"/>
      <c r="F2" s="3"/>
      <c r="G2" s="3"/>
      <c r="H2" s="3"/>
      <c r="I2" s="3"/>
      <c r="J2" s="3"/>
      <c r="K2" s="4" t="s">
        <v>1</v>
      </c>
    </row>
    <row r="3" spans="2:11" ht="12" customHeight="1" x14ac:dyDescent="0.3">
      <c r="B3" s="75" t="s">
        <v>2</v>
      </c>
      <c r="C3" s="76"/>
      <c r="D3" s="76"/>
      <c r="E3" s="77" t="s">
        <v>3</v>
      </c>
      <c r="F3" s="78" t="s">
        <v>4</v>
      </c>
      <c r="G3" s="80" t="s">
        <v>5</v>
      </c>
      <c r="H3" s="80"/>
      <c r="I3" s="81"/>
      <c r="J3" s="82" t="s">
        <v>6</v>
      </c>
      <c r="K3" s="83"/>
    </row>
    <row r="4" spans="2:11" ht="51" customHeight="1" x14ac:dyDescent="0.3">
      <c r="B4" s="5" t="s">
        <v>7</v>
      </c>
      <c r="C4" s="6" t="s">
        <v>8</v>
      </c>
      <c r="D4" s="6" t="s">
        <v>9</v>
      </c>
      <c r="E4" s="77"/>
      <c r="F4" s="79"/>
      <c r="G4" s="7" t="s">
        <v>10</v>
      </c>
      <c r="H4" s="8" t="s">
        <v>11</v>
      </c>
      <c r="I4" s="8" t="s">
        <v>12</v>
      </c>
      <c r="J4" s="9" t="s">
        <v>13</v>
      </c>
      <c r="K4" s="10" t="s">
        <v>14</v>
      </c>
    </row>
    <row r="5" spans="2:11" ht="6.9" customHeight="1" x14ac:dyDescent="0.3">
      <c r="B5" s="11"/>
      <c r="C5" s="12"/>
      <c r="D5" s="12"/>
      <c r="E5" s="12"/>
      <c r="F5" s="12"/>
      <c r="G5" s="12"/>
      <c r="H5" s="12"/>
      <c r="I5" s="12"/>
      <c r="J5" s="12"/>
      <c r="K5" s="13"/>
    </row>
    <row r="6" spans="2:11" ht="12" customHeight="1" x14ac:dyDescent="0.3">
      <c r="B6" s="50" t="s">
        <v>15</v>
      </c>
      <c r="C6" s="51"/>
      <c r="D6" s="51"/>
      <c r="E6" s="51"/>
      <c r="F6" s="51"/>
      <c r="G6" s="51"/>
      <c r="H6" s="51"/>
      <c r="I6" s="51"/>
      <c r="J6" s="51"/>
      <c r="K6" s="52"/>
    </row>
    <row r="7" spans="2:11" ht="27" x14ac:dyDescent="0.3">
      <c r="B7" s="56"/>
      <c r="C7" s="14">
        <v>1.1000000000000001</v>
      </c>
      <c r="D7" s="15" t="s">
        <v>16</v>
      </c>
      <c r="E7" s="16" t="s">
        <v>17</v>
      </c>
      <c r="F7" s="17" t="s">
        <v>18</v>
      </c>
      <c r="G7" s="18">
        <f>SUM(H7:I7)</f>
        <v>5</v>
      </c>
      <c r="H7" s="18">
        <v>5</v>
      </c>
      <c r="I7" s="18">
        <v>0</v>
      </c>
      <c r="J7" s="19" t="s">
        <v>19</v>
      </c>
      <c r="K7" s="20"/>
    </row>
    <row r="8" spans="2:11" ht="14.4" customHeight="1" x14ac:dyDescent="0.3">
      <c r="B8" s="56"/>
      <c r="C8" s="57">
        <v>1.2</v>
      </c>
      <c r="D8" s="60" t="s">
        <v>20</v>
      </c>
      <c r="E8" s="63" t="s">
        <v>21</v>
      </c>
      <c r="F8" s="60" t="s">
        <v>18</v>
      </c>
      <c r="G8" s="66">
        <f>SUM(H8:I11)</f>
        <v>60</v>
      </c>
      <c r="H8" s="66">
        <v>10</v>
      </c>
      <c r="I8" s="66">
        <v>50</v>
      </c>
      <c r="J8" s="69" t="s">
        <v>22</v>
      </c>
      <c r="K8" s="47" t="s">
        <v>23</v>
      </c>
    </row>
    <row r="9" spans="2:11" x14ac:dyDescent="0.3">
      <c r="B9" s="56"/>
      <c r="C9" s="58"/>
      <c r="D9" s="61"/>
      <c r="E9" s="64"/>
      <c r="F9" s="61"/>
      <c r="G9" s="67"/>
      <c r="H9" s="67"/>
      <c r="I9" s="67"/>
      <c r="J9" s="70"/>
      <c r="K9" s="48"/>
    </row>
    <row r="10" spans="2:11" ht="28.75" customHeight="1" x14ac:dyDescent="0.3">
      <c r="B10" s="56"/>
      <c r="C10" s="58"/>
      <c r="D10" s="61"/>
      <c r="E10" s="64"/>
      <c r="F10" s="61"/>
      <c r="G10" s="67"/>
      <c r="H10" s="67"/>
      <c r="I10" s="67"/>
      <c r="J10" s="70"/>
      <c r="K10" s="48"/>
    </row>
    <row r="11" spans="2:11" ht="34.75" customHeight="1" x14ac:dyDescent="0.3">
      <c r="B11" s="56"/>
      <c r="C11" s="59"/>
      <c r="D11" s="62"/>
      <c r="E11" s="65"/>
      <c r="F11" s="62"/>
      <c r="G11" s="68"/>
      <c r="H11" s="68"/>
      <c r="I11" s="68"/>
      <c r="J11" s="71"/>
      <c r="K11" s="49"/>
    </row>
    <row r="12" spans="2:11" ht="27" x14ac:dyDescent="0.3">
      <c r="B12" s="56"/>
      <c r="C12" s="22">
        <v>1.3</v>
      </c>
      <c r="D12" s="23" t="s">
        <v>24</v>
      </c>
      <c r="E12" s="24" t="s">
        <v>25</v>
      </c>
      <c r="F12" s="23" t="s">
        <v>18</v>
      </c>
      <c r="G12" s="18">
        <f>SUM(H12:I12)</f>
        <v>10</v>
      </c>
      <c r="H12" s="25">
        <v>10</v>
      </c>
      <c r="I12" s="25">
        <v>0</v>
      </c>
      <c r="J12" s="24" t="s">
        <v>25</v>
      </c>
      <c r="K12" s="26"/>
    </row>
    <row r="13" spans="2:11" x14ac:dyDescent="0.3">
      <c r="B13" s="50" t="s">
        <v>26</v>
      </c>
      <c r="C13" s="51"/>
      <c r="D13" s="51"/>
      <c r="E13" s="51"/>
      <c r="F13" s="51"/>
      <c r="G13" s="51"/>
      <c r="H13" s="51"/>
      <c r="I13" s="51"/>
      <c r="J13" s="51"/>
      <c r="K13" s="52"/>
    </row>
    <row r="14" spans="2:11" ht="54" x14ac:dyDescent="0.3">
      <c r="B14" s="27"/>
      <c r="C14" s="28">
        <v>2.1</v>
      </c>
      <c r="D14" s="29" t="s">
        <v>27</v>
      </c>
      <c r="E14" s="30" t="s">
        <v>28</v>
      </c>
      <c r="F14" s="31" t="s">
        <v>18</v>
      </c>
      <c r="G14" s="18">
        <f>SUM(H14:I14)</f>
        <v>15</v>
      </c>
      <c r="H14" s="32">
        <v>5</v>
      </c>
      <c r="I14" s="32">
        <v>10</v>
      </c>
      <c r="J14" s="33" t="s">
        <v>29</v>
      </c>
      <c r="K14" s="21" t="s">
        <v>30</v>
      </c>
    </row>
    <row r="15" spans="2:11" ht="12" customHeight="1" x14ac:dyDescent="0.3">
      <c r="B15" s="50" t="s">
        <v>31</v>
      </c>
      <c r="C15" s="51"/>
      <c r="D15" s="51"/>
      <c r="E15" s="51"/>
      <c r="F15" s="51"/>
      <c r="G15" s="51"/>
      <c r="H15" s="51"/>
      <c r="I15" s="51"/>
      <c r="J15" s="51"/>
      <c r="K15" s="52"/>
    </row>
    <row r="16" spans="2:11" ht="172.25" customHeight="1" x14ac:dyDescent="0.3">
      <c r="B16" s="53"/>
      <c r="C16" s="34">
        <v>3.1</v>
      </c>
      <c r="D16" s="15" t="s">
        <v>32</v>
      </c>
      <c r="E16" s="16" t="s">
        <v>33</v>
      </c>
      <c r="F16" s="17" t="s">
        <v>18</v>
      </c>
      <c r="G16" s="35">
        <f>SUM(H16:I16)</f>
        <v>15</v>
      </c>
      <c r="H16" s="18">
        <v>10</v>
      </c>
      <c r="I16" s="18">
        <v>5</v>
      </c>
      <c r="J16" s="19" t="s">
        <v>34</v>
      </c>
      <c r="K16" s="21" t="s">
        <v>35</v>
      </c>
    </row>
    <row r="17" spans="2:11" ht="94.5" x14ac:dyDescent="0.3">
      <c r="B17" s="54"/>
      <c r="C17" s="36">
        <v>3.2</v>
      </c>
      <c r="D17" s="37" t="s">
        <v>36</v>
      </c>
      <c r="E17" s="38" t="s">
        <v>37</v>
      </c>
      <c r="F17" s="37" t="s">
        <v>18</v>
      </c>
      <c r="G17" s="35">
        <f>SUM(H17:I17)</f>
        <v>20</v>
      </c>
      <c r="H17" s="35">
        <v>10</v>
      </c>
      <c r="I17" s="35">
        <v>10</v>
      </c>
      <c r="J17" s="38" t="s">
        <v>38</v>
      </c>
      <c r="K17" s="21" t="s">
        <v>39</v>
      </c>
    </row>
    <row r="18" spans="2:11" ht="108" x14ac:dyDescent="0.3">
      <c r="B18" s="54"/>
      <c r="C18" s="36">
        <v>3.3</v>
      </c>
      <c r="D18" s="37" t="s">
        <v>40</v>
      </c>
      <c r="E18" s="38" t="s">
        <v>41</v>
      </c>
      <c r="F18" s="37" t="s">
        <v>18</v>
      </c>
      <c r="G18" s="35">
        <f>SUM(H18:I18)</f>
        <v>70</v>
      </c>
      <c r="H18" s="35">
        <v>10</v>
      </c>
      <c r="I18" s="35">
        <v>60</v>
      </c>
      <c r="J18" s="38" t="s">
        <v>42</v>
      </c>
      <c r="K18" s="21" t="s">
        <v>43</v>
      </c>
    </row>
    <row r="19" spans="2:11" ht="40.5" x14ac:dyDescent="0.3">
      <c r="B19" s="55"/>
      <c r="C19" s="39">
        <v>3.4</v>
      </c>
      <c r="D19" s="40" t="s">
        <v>44</v>
      </c>
      <c r="E19" s="41" t="s">
        <v>45</v>
      </c>
      <c r="F19" s="40" t="s">
        <v>18</v>
      </c>
      <c r="G19" s="42">
        <f>SUM(H19:I19)</f>
        <v>5</v>
      </c>
      <c r="H19" s="42">
        <v>5</v>
      </c>
      <c r="I19" s="42">
        <v>0</v>
      </c>
      <c r="J19" s="41" t="s">
        <v>45</v>
      </c>
      <c r="K19" s="21"/>
    </row>
    <row r="20" spans="2:11" x14ac:dyDescent="0.3">
      <c r="B20" s="43"/>
      <c r="C20" s="44"/>
      <c r="D20" s="44"/>
      <c r="E20" s="44"/>
      <c r="F20" s="44"/>
      <c r="G20" s="45">
        <f>SUM(G7:G19)</f>
        <v>200</v>
      </c>
      <c r="H20" s="45">
        <f>SUM(H7:H19)</f>
        <v>65</v>
      </c>
      <c r="I20" s="45">
        <f>SUM(I7:I19)</f>
        <v>135</v>
      </c>
      <c r="J20" s="44"/>
      <c r="K20" s="46"/>
    </row>
  </sheetData>
  <mergeCells count="20">
    <mergeCell ref="B1:K1"/>
    <mergeCell ref="B3:D3"/>
    <mergeCell ref="E3:E4"/>
    <mergeCell ref="F3:F4"/>
    <mergeCell ref="G3:I3"/>
    <mergeCell ref="J3:K3"/>
    <mergeCell ref="B16:B19"/>
    <mergeCell ref="B6:K6"/>
    <mergeCell ref="B7:B12"/>
    <mergeCell ref="C8:C11"/>
    <mergeCell ref="D8:D11"/>
    <mergeCell ref="E8:E11"/>
    <mergeCell ref="F8:F11"/>
    <mergeCell ref="G8:G11"/>
    <mergeCell ref="H8:H11"/>
    <mergeCell ref="I8:I11"/>
    <mergeCell ref="J8:J11"/>
    <mergeCell ref="K8:K11"/>
    <mergeCell ref="B13:K13"/>
    <mergeCell ref="B15:K15"/>
  </mergeCells>
  <phoneticPr fontId="2"/>
  <pageMargins left="0.7" right="0.7" top="0.75" bottom="0.75" header="0.3" footer="0.3"/>
  <pageSetup paperSize="8" scale="91" fitToHeight="0"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2023-09-19T02:42:45Z</dcterms:created>
  <dcterms:modified xsi:type="dcterms:W3CDTF">2023-09-19T02:46:42Z</dcterms:modified>
</cp:coreProperties>
</file>