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H:\50_長期需給シナリオ検討チーム\01-初期検討\03-検討会業務委託\02-入札\"/>
    </mc:Choice>
  </mc:AlternateContent>
  <xr:revisionPtr revIDLastSave="0" documentId="13_ncr:1_{9CF4D7E9-2C79-4FEC-8050-99DAD5E2E265}" xr6:coauthVersionLast="36" xr6:coauthVersionMax="36" xr10:uidLastSave="{00000000-0000-0000-0000-000000000000}"/>
  <bookViews>
    <workbookView xWindow="0" yWindow="0" windowWidth="10150" windowHeight="6060" xr2:uid="{405DC577-B524-4D70-8BB9-BB2A5A25AB3D}"/>
  </bookViews>
  <sheets>
    <sheet name="評価項目一覧" sheetId="1" r:id="rId1"/>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I17" i="1" l="1"/>
  <c r="H17" i="1"/>
  <c r="G16" i="1"/>
  <c r="G15" i="1"/>
  <c r="G14" i="1"/>
  <c r="G13" i="1"/>
  <c r="G11" i="1"/>
  <c r="G9" i="1"/>
  <c r="G8" i="1"/>
  <c r="G17" i="1" l="1"/>
</calcChain>
</file>

<file path=xl/sharedStrings.xml><?xml version="1.0" encoding="utf-8"?>
<sst xmlns="http://schemas.openxmlformats.org/spreadsheetml/2006/main" count="57" uniqueCount="49">
  <si>
    <r>
      <rPr>
        <b/>
        <sz val="7"/>
        <rFont val="ＭＳ Ｐゴシック"/>
        <family val="3"/>
        <charset val="128"/>
      </rPr>
      <t xml:space="preserve">Title:  </t>
    </r>
    <r>
      <rPr>
        <sz val="7"/>
        <rFont val="ＭＳ Ｐゴシック"/>
        <family val="3"/>
        <charset val="128"/>
      </rPr>
      <t>評価項目一覧 - 提案要求事項一覧 -</t>
    </r>
  </si>
  <si>
    <t>提案書の目次</t>
  </si>
  <si>
    <t>提案要求事項</t>
  </si>
  <si>
    <t>評 価 区 分</t>
  </si>
  <si>
    <t>得点配分</t>
  </si>
  <si>
    <t>提案書 頁番号</t>
  </si>
  <si>
    <t>大項目</t>
  </si>
  <si>
    <t>中項目</t>
    <phoneticPr fontId="2"/>
  </si>
  <si>
    <t>小項目</t>
  </si>
  <si>
    <t>合計</t>
  </si>
  <si>
    <t>基礎点</t>
    <phoneticPr fontId="2"/>
  </si>
  <si>
    <t>加点</t>
    <phoneticPr fontId="2"/>
  </si>
  <si>
    <t>基礎点</t>
  </si>
  <si>
    <t xml:space="preserve">加点 </t>
    <phoneticPr fontId="2"/>
  </si>
  <si>
    <t>業務委託目的</t>
    <phoneticPr fontId="2"/>
  </si>
  <si>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2"/>
  </si>
  <si>
    <t>必須</t>
  </si>
  <si>
    <t>業務委託内容</t>
    <phoneticPr fontId="2"/>
  </si>
  <si>
    <t>業務委託実施方法</t>
    <phoneticPr fontId="2"/>
  </si>
  <si>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2"/>
  </si>
  <si>
    <t>2     業務委託実施計画</t>
    <phoneticPr fontId="2"/>
  </si>
  <si>
    <t>業務委託実施計画</t>
    <phoneticPr fontId="2"/>
  </si>
  <si>
    <t>・業務委託目的・内容に対し、業務委託実施計画（スケジュール）は妥当か。</t>
    <phoneticPr fontId="2"/>
  </si>
  <si>
    <t>3     業務委託実施体制</t>
    <phoneticPr fontId="2"/>
  </si>
  <si>
    <t>組織としての専門性、類似業務実績</t>
    <rPh sb="12" eb="14">
      <t>ギョウム</t>
    </rPh>
    <phoneticPr fontId="2"/>
  </si>
  <si>
    <t>業務委託従事予定者の専門性、類似事業実績</t>
  </si>
  <si>
    <t>業務委託遂行のための経営基盤・管理体制</t>
  </si>
  <si>
    <t>・業務委託実施方法が、業務委託目的・内容と整合しているか。
・業務委託実施方法が具体的かつ妥当で、実現性が認められるか。
・本機関の業務工数削減につながる効率化が図られているか。
・効率的かつ効果的な業務委託実施方法が採られているか。</t>
    <rPh sb="91" eb="94">
      <t>コウリツテキ</t>
    </rPh>
    <rPh sb="96" eb="98">
      <t>コウカ</t>
    </rPh>
    <phoneticPr fontId="2"/>
  </si>
  <si>
    <t>・本機関の業務工数削減につながる効率化が図られているか。
・効率的かつ効果的な業務委託実施方法が採られているか。</t>
    <phoneticPr fontId="2"/>
  </si>
  <si>
    <t>・類似業務の実績が多数あるか。</t>
    <rPh sb="6" eb="8">
      <t>ジッセキ</t>
    </rPh>
    <rPh sb="9" eb="11">
      <t>タスウ</t>
    </rPh>
    <phoneticPr fontId="2"/>
  </si>
  <si>
    <t>・業務委託目的・内容に対し、業務委託実施計画（スケジュール）は 妥当か。
・業務委託実施計画（スケジュール）に、業務委託を適切に実行する根拠（人員・手順等）が示されているか。
・業務委託実施手順について、効率的に実施するための工夫が示されているか。</t>
    <rPh sb="38" eb="40">
      <t>ギョウム</t>
    </rPh>
    <rPh sb="40" eb="42">
      <t>イタク</t>
    </rPh>
    <rPh sb="42" eb="44">
      <t>ジッシ</t>
    </rPh>
    <rPh sb="44" eb="46">
      <t>ケイカク</t>
    </rPh>
    <rPh sb="56" eb="58">
      <t>ギョウム</t>
    </rPh>
    <rPh sb="58" eb="60">
      <t>イタク</t>
    </rPh>
    <rPh sb="61" eb="63">
      <t>テキセツ</t>
    </rPh>
    <rPh sb="64" eb="66">
      <t>ジッコウ</t>
    </rPh>
    <rPh sb="68" eb="70">
      <t>コンキョ</t>
    </rPh>
    <rPh sb="71" eb="73">
      <t>ジンイン</t>
    </rPh>
    <rPh sb="74" eb="76">
      <t>テジュン</t>
    </rPh>
    <rPh sb="76" eb="77">
      <t>ナド</t>
    </rPh>
    <rPh sb="79" eb="80">
      <t>シメ</t>
    </rPh>
    <phoneticPr fontId="2"/>
  </si>
  <si>
    <t>業務委託実施体制・役割分担</t>
    <rPh sb="9" eb="11">
      <t>ヤクワリ</t>
    </rPh>
    <rPh sb="11" eb="13">
      <t>ブンタン</t>
    </rPh>
    <phoneticPr fontId="2"/>
  </si>
  <si>
    <t>・業務委託遂行のための経営基盤を有しているか。
・一定以上の資金・設備を有しており、管理体制について優れているか。</t>
    <rPh sb="25" eb="27">
      <t>イッテイ</t>
    </rPh>
    <rPh sb="27" eb="29">
      <t>イジョウ</t>
    </rPh>
    <rPh sb="30" eb="32">
      <t>シキン</t>
    </rPh>
    <rPh sb="33" eb="35">
      <t>セツビ</t>
    </rPh>
    <rPh sb="36" eb="37">
      <t>ユウ</t>
    </rPh>
    <rPh sb="42" eb="44">
      <t>カンリ</t>
    </rPh>
    <rPh sb="44" eb="46">
      <t>タイセイ</t>
    </rPh>
    <rPh sb="50" eb="51">
      <t>スグ</t>
    </rPh>
    <phoneticPr fontId="2"/>
  </si>
  <si>
    <t xml:space="preserve">・業務委託遂行のための経営基盤を有しているか。
</t>
    <phoneticPr fontId="2"/>
  </si>
  <si>
    <t>・一定以上の資金・設備を有しており、管理体制に優れているか。</t>
    <rPh sb="1" eb="3">
      <t>イッテイ</t>
    </rPh>
    <rPh sb="3" eb="5">
      <t>イジョウ</t>
    </rPh>
    <rPh sb="6" eb="8">
      <t>シキン</t>
    </rPh>
    <rPh sb="9" eb="11">
      <t>セツビ</t>
    </rPh>
    <rPh sb="12" eb="13">
      <t>ユウ</t>
    </rPh>
    <rPh sb="18" eb="20">
      <t>カンリ</t>
    </rPh>
    <rPh sb="20" eb="22">
      <t>タイセイ</t>
    </rPh>
    <rPh sb="23" eb="24">
      <t>スグ</t>
    </rPh>
    <phoneticPr fontId="2"/>
  </si>
  <si>
    <t>・電力広域的運営推進機関からの要望等に迅速・柔軟に対応できる体制が備わっているか。</t>
    <phoneticPr fontId="2"/>
  </si>
  <si>
    <t>・業務委託従事予定者に専門的知見があるか。また、類似業務の実績が少なくとも1件以上あるか。
・全体管理責任者に専門的知見があるか。また、類似業務の実績が少なくとも1件以上あるか。</t>
    <rPh sb="1" eb="3">
      <t>ギョウム</t>
    </rPh>
    <rPh sb="3" eb="5">
      <t>イタク</t>
    </rPh>
    <rPh sb="5" eb="7">
      <t>ジュウジ</t>
    </rPh>
    <rPh sb="7" eb="10">
      <t>ヨテイシャ</t>
    </rPh>
    <rPh sb="11" eb="13">
      <t>センモン</t>
    </rPh>
    <rPh sb="13" eb="14">
      <t>テキ</t>
    </rPh>
    <rPh sb="14" eb="16">
      <t>チケン</t>
    </rPh>
    <rPh sb="24" eb="26">
      <t>ルイジ</t>
    </rPh>
    <rPh sb="47" eb="49">
      <t>ゼンタイ</t>
    </rPh>
    <rPh sb="49" eb="51">
      <t>カンリ</t>
    </rPh>
    <rPh sb="51" eb="54">
      <t>セキニンシャ</t>
    </rPh>
    <rPh sb="55" eb="58">
      <t>センモンテキ</t>
    </rPh>
    <rPh sb="58" eb="60">
      <t>チケン</t>
    </rPh>
    <rPh sb="68" eb="70">
      <t>ルイジ</t>
    </rPh>
    <rPh sb="70" eb="72">
      <t>ギョウム</t>
    </rPh>
    <rPh sb="73" eb="75">
      <t>ジッセキ</t>
    </rPh>
    <rPh sb="76" eb="77">
      <t>スク</t>
    </rPh>
    <rPh sb="82" eb="83">
      <t>ケン</t>
    </rPh>
    <rPh sb="83" eb="85">
      <t>イジョウ</t>
    </rPh>
    <phoneticPr fontId="2"/>
  </si>
  <si>
    <t>1   業務委託の目的、内容及び実施方法</t>
    <rPh sb="4" eb="6">
      <t>ギョウム</t>
    </rPh>
    <phoneticPr fontId="2"/>
  </si>
  <si>
    <t>評価基準</t>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</si>
  <si>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・電力広域的運営推進機関からの要望等に迅速・柔軟に対応できる体制が備わっているか。</t>
    <rPh sb="36" eb="37">
      <t>スウ</t>
    </rPh>
    <rPh sb="113" eb="118">
      <t>デンリョクコウイキテキ</t>
    </rPh>
    <rPh sb="118" eb="120">
      <t>ウンエイ</t>
    </rPh>
    <rPh sb="120" eb="122">
      <t>スイシン</t>
    </rPh>
    <rPh sb="122" eb="124">
      <t>キカン</t>
    </rPh>
    <rPh sb="127" eb="129">
      <t>ヨウボウ</t>
    </rPh>
    <rPh sb="129" eb="130">
      <t>ナド</t>
    </rPh>
    <rPh sb="131" eb="133">
      <t>ジンソク</t>
    </rPh>
    <rPh sb="134" eb="136">
      <t>ジュウナン</t>
    </rPh>
    <rPh sb="137" eb="139">
      <t>タイオウ</t>
    </rPh>
    <rPh sb="142" eb="144">
      <t>タイセイ</t>
    </rPh>
    <rPh sb="145" eb="146">
      <t>ソナ</t>
    </rPh>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</si>
  <si>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rPh sb="34" eb="36">
      <t>ヨウイン</t>
    </rPh>
    <rPh sb="36" eb="37">
      <t>スウ</t>
    </rPh>
    <phoneticPr fontId="2"/>
  </si>
  <si>
    <t>・組織として、電力需給想定に関する専門的知見を有しており、その知見等を用いて独自で電力需給想定を実施できるか。
・組織として、類似業務（電力業界および各省庁・地方自治体に対する委員会企画運営）の実績が少なくとも1件以上あるか。
・組織として類似業務（電力業界および各省庁・地方自治体に対する委員会企画運営）の実績が多数あるか。</t>
    <rPh sb="1" eb="3">
      <t>ソシキ</t>
    </rPh>
    <rPh sb="7" eb="9">
      <t>デンリョク</t>
    </rPh>
    <rPh sb="9" eb="11">
      <t>ジュキュウ</t>
    </rPh>
    <rPh sb="11" eb="13">
      <t>ソウテイ</t>
    </rPh>
    <rPh sb="14" eb="15">
      <t>カン</t>
    </rPh>
    <rPh sb="17" eb="20">
      <t>センモンテキ</t>
    </rPh>
    <rPh sb="20" eb="22">
      <t>チケン</t>
    </rPh>
    <rPh sb="23" eb="24">
      <t>ユウ</t>
    </rPh>
    <rPh sb="88" eb="91">
      <t>イインカイ</t>
    </rPh>
    <rPh sb="91" eb="93">
      <t>キカク</t>
    </rPh>
    <rPh sb="93" eb="95">
      <t>ウンエイ</t>
    </rPh>
    <rPh sb="157" eb="159">
      <t>タスウ</t>
    </rPh>
    <phoneticPr fontId="2"/>
  </si>
  <si>
    <t>・組織として、電力需給想定に関する専門的知見を有しており、その知見等を用いて独自で電力需給想定を実施できるか。
・類似業務の実績が少なくとも1件以上あるか。</t>
    <rPh sb="1" eb="3">
      <t>ソシキ</t>
    </rPh>
    <rPh sb="65" eb="66">
      <t>スク</t>
    </rPh>
    <rPh sb="71" eb="72">
      <t>ケン</t>
    </rPh>
    <rPh sb="72" eb="74">
      <t>イジョウ</t>
    </rPh>
    <phoneticPr fontId="2"/>
  </si>
  <si>
    <t>・業務委託実施計画（スケジュール）に、業務委託を適切に実行する根拠（人員・手順等）が示されているか。
・業務委託実施手順について、効率的に実施するための工夫が示されているか。</t>
    <phoneticPr fontId="2"/>
  </si>
  <si>
    <t>・業務委託従事予定者が電力需給想定に関する専門的知見および類似業務経験（電力業界および各省庁・地方自治体に対する委員会企画運営）を有するか。
・全体管理責任者が電力需給想定に関する専門的知見および類似業務経験（電力業界および各省庁・地方自治体に対する委員会企画運営）を有するか。
・業務委託従事予定者および全体管理責任者は、類似業務実績が多数あるか。
・業務委託従事予定者および全体管理責任者は、自身の専門性・経験を踏まえつつ、電力広域的運営推進機関・有識者からの要望等に迅速・柔軟に対応できることが見込まれるか。
・業務委託従事予定者および全体管理責任者は、多様性・客観性・事後検証性を考慮したシナリオ策定に資する提案を柔軟に実施できることが見込まれるか。</t>
    <rPh sb="9" eb="10">
      <t>シャ</t>
    </rPh>
    <rPh sb="11" eb="13">
      <t>デンリョク</t>
    </rPh>
    <rPh sb="13" eb="15">
      <t>ジュキュウ</t>
    </rPh>
    <rPh sb="15" eb="17">
      <t>ソウテイ</t>
    </rPh>
    <rPh sb="18" eb="19">
      <t>カン</t>
    </rPh>
    <rPh sb="21" eb="24">
      <t>センモンテキ</t>
    </rPh>
    <rPh sb="24" eb="26">
      <t>チケン</t>
    </rPh>
    <rPh sb="29" eb="31">
      <t>ルイジ</t>
    </rPh>
    <rPh sb="31" eb="33">
      <t>ギョウム</t>
    </rPh>
    <rPh sb="33" eb="35">
      <t>ケイケン</t>
    </rPh>
    <rPh sb="65" eb="66">
      <t>ユウ</t>
    </rPh>
    <rPh sb="72" eb="74">
      <t>ゼンタイ</t>
    </rPh>
    <rPh sb="74" eb="76">
      <t>カンリ</t>
    </rPh>
    <rPh sb="76" eb="79">
      <t>セキニンシャ</t>
    </rPh>
    <rPh sb="80" eb="82">
      <t>デンリョク</t>
    </rPh>
    <rPh sb="82" eb="84">
      <t>ジュキュウ</t>
    </rPh>
    <rPh sb="84" eb="86">
      <t>ソウテイ</t>
    </rPh>
    <rPh sb="87" eb="88">
      <t>カン</t>
    </rPh>
    <rPh sb="90" eb="93">
      <t>センモンテキ</t>
    </rPh>
    <rPh sb="93" eb="95">
      <t>チケン</t>
    </rPh>
    <rPh sb="102" eb="104">
      <t>ケイケン</t>
    </rPh>
    <rPh sb="134" eb="135">
      <t>ユウ</t>
    </rPh>
    <rPh sb="141" eb="143">
      <t>ギョウム</t>
    </rPh>
    <rPh sb="143" eb="145">
      <t>イタク</t>
    </rPh>
    <rPh sb="145" eb="147">
      <t>ジュウジ</t>
    </rPh>
    <rPh sb="147" eb="150">
      <t>ヨテイシャ</t>
    </rPh>
    <rPh sb="153" eb="155">
      <t>ゼンタイ</t>
    </rPh>
    <rPh sb="155" eb="157">
      <t>カンリ</t>
    </rPh>
    <rPh sb="157" eb="160">
      <t>セキニンシャ</t>
    </rPh>
    <rPh sb="162" eb="164">
      <t>ルイジ</t>
    </rPh>
    <rPh sb="164" eb="166">
      <t>ギョウム</t>
    </rPh>
    <rPh sb="166" eb="168">
      <t>ジッセキ</t>
    </rPh>
    <rPh sb="169" eb="171">
      <t>タスウ</t>
    </rPh>
    <rPh sb="177" eb="179">
      <t>ギョウム</t>
    </rPh>
    <rPh sb="179" eb="181">
      <t>イタク</t>
    </rPh>
    <rPh sb="181" eb="183">
      <t>ジュウジ</t>
    </rPh>
    <rPh sb="183" eb="186">
      <t>ヨテイシャ</t>
    </rPh>
    <rPh sb="189" eb="191">
      <t>ゼンタイ</t>
    </rPh>
    <rPh sb="191" eb="193">
      <t>カンリ</t>
    </rPh>
    <rPh sb="193" eb="196">
      <t>セキニンシャ</t>
    </rPh>
    <rPh sb="198" eb="200">
      <t>ジシン</t>
    </rPh>
    <rPh sb="201" eb="204">
      <t>センモンセイ</t>
    </rPh>
    <rPh sb="205" eb="207">
      <t>ケイケン</t>
    </rPh>
    <rPh sb="208" eb="209">
      <t>フ</t>
    </rPh>
    <rPh sb="214" eb="216">
      <t>デンリョク</t>
    </rPh>
    <rPh sb="216" eb="218">
      <t>コウイキ</t>
    </rPh>
    <rPh sb="218" eb="219">
      <t>テキ</t>
    </rPh>
    <rPh sb="219" eb="221">
      <t>ウンエイ</t>
    </rPh>
    <rPh sb="221" eb="223">
      <t>スイシン</t>
    </rPh>
    <rPh sb="223" eb="225">
      <t>キカン</t>
    </rPh>
    <rPh sb="226" eb="229">
      <t>ユウシキシャ</t>
    </rPh>
    <rPh sb="232" eb="234">
      <t>ヨウボウ</t>
    </rPh>
    <rPh sb="234" eb="235">
      <t>トウ</t>
    </rPh>
    <rPh sb="236" eb="238">
      <t>ジンソク</t>
    </rPh>
    <rPh sb="239" eb="241">
      <t>ジュウナン</t>
    </rPh>
    <rPh sb="242" eb="244">
      <t>タイオウ</t>
    </rPh>
    <rPh sb="250" eb="252">
      <t>ミコ</t>
    </rPh>
    <rPh sb="259" eb="261">
      <t>ギョウム</t>
    </rPh>
    <rPh sb="261" eb="263">
      <t>イタク</t>
    </rPh>
    <rPh sb="263" eb="265">
      <t>ジュウジ</t>
    </rPh>
    <rPh sb="265" eb="268">
      <t>ヨテイシャ</t>
    </rPh>
    <rPh sb="271" eb="273">
      <t>ゼンタイ</t>
    </rPh>
    <rPh sb="273" eb="275">
      <t>カンリ</t>
    </rPh>
    <rPh sb="275" eb="278">
      <t>セキニンシャ</t>
    </rPh>
    <rPh sb="280" eb="283">
      <t>タヨウセイ</t>
    </rPh>
    <rPh sb="284" eb="287">
      <t>キャッカンセイ</t>
    </rPh>
    <rPh sb="288" eb="290">
      <t>ジゴ</t>
    </rPh>
    <rPh sb="290" eb="292">
      <t>ケンショウ</t>
    </rPh>
    <rPh sb="292" eb="293">
      <t>セイ</t>
    </rPh>
    <rPh sb="294" eb="296">
      <t>コウリョ</t>
    </rPh>
    <rPh sb="302" eb="304">
      <t>サクテイ</t>
    </rPh>
    <rPh sb="305" eb="306">
      <t>シ</t>
    </rPh>
    <rPh sb="308" eb="310">
      <t>テイアン</t>
    </rPh>
    <rPh sb="311" eb="313">
      <t>ジュウナン</t>
    </rPh>
    <rPh sb="314" eb="316">
      <t>ジッシ</t>
    </rPh>
    <rPh sb="322" eb="324">
      <t>ミコ</t>
    </rPh>
    <phoneticPr fontId="2"/>
  </si>
  <si>
    <t>・類似業務の実績が多数あるか。
・業務委託従事予定者および全体管理責任者は、自身の専門性・経験を踏まえつつ、電力広域的運営推進機関・有識者からの要望等に迅速・柔軟に対応できることが見込まれるか。
・業務委託従事予定者および全体管理責任者は、多様性・客観性・事後検証性を考慮したシナリオ策定に資する提案を柔軟に実施できることが見込まれるか。</t>
    <phoneticPr fontId="2"/>
  </si>
  <si>
    <t>・業務委託内容が、業務委託目的と整合しているか。
・「将来の電力需給シナリオ策定に関する基本方針」に沿った需要・供給力シナリオ検討に関する提案になっているか。
・多様な視点からの需要・供給力想定を行ううえで有意義だと考えられる専門的知見を有する技術検討会社が複数提案されているか。
・「将来の電力需給シナリオ策定に関する基本方針」に沿った需要・供給力シナリオ検討が実施できるような検討会・作業会の運営方法に関する提案になっているか。
・「将来の電力需給シナリオ策定に関する基本方針」に沿った需要・供給力シナリオ検討に資するような海外調査に関する提案になっているか。
・多様性・客観性・事後検証性を考慮した需要・供給力シナリオ策定に資する提案になっているか。
・技術検討会社をどのように活用するか具体的に提案され、その提案がより多様な視点からの検討に資するものとなっているか。
・有識者・外部機関の知見を有効に活用できるような検討会・作業会の運営方法に関する提案になっているか。
・海外調査をどのように活用するか具体的に提案され、その提案が効果的な電力需給シナリオ策定に資するものとなっているか。</t>
    <rPh sb="1" eb="3">
      <t>ギョウム</t>
    </rPh>
    <rPh sb="3" eb="5">
      <t>イタク</t>
    </rPh>
    <rPh sb="5" eb="7">
      <t>ナイヨウ</t>
    </rPh>
    <rPh sb="9" eb="11">
      <t>ギョウム</t>
    </rPh>
    <rPh sb="11" eb="13">
      <t>イタク</t>
    </rPh>
    <rPh sb="13" eb="15">
      <t>モクテキ</t>
    </rPh>
    <rPh sb="16" eb="18">
      <t>セイゴウ</t>
    </rPh>
    <rPh sb="126" eb="128">
      <t>カイシャ</t>
    </rPh>
    <rPh sb="334" eb="336">
      <t>カイシャ</t>
    </rPh>
    <phoneticPr fontId="2"/>
  </si>
  <si>
    <t xml:space="preserve">・多様性・客観性・事後検証性を考慮した需要・供給力シナリオ策定に資する提案になっているか。
・技術検討会社をどのように活用するか具体的に提案され、その提案が多様な視点からの検討に資するものとなっているか。
・有識者・外部機関の知見を有効に活用できるような検討会・作業会の運営方法に関する提案になっているか。
・海外調査をどのように活用するか具体的に提案され、その提案が効果的な電力需給シナリオ策定に資するものとなっているか。
</t>
    <rPh sb="51" eb="53">
      <t>カイシャ</t>
    </rPh>
    <phoneticPr fontId="2"/>
  </si>
  <si>
    <t>・業務委託提案が、業務委託目的と整合しているか。
・「将来の電力需給シナリオ策定に関する基本方針」に沿った需要・供給力シナリオ検討に関する提案になっているか。
・多様な視点からの需要・供給力想定を行ううえで有意義だと考えられる専門的知見を有する技術検討会社が複数提案されているか。
・「将来の電力需給シナリオ策定に関する基本方針」に沿った需要・供給力シナリオ検討が実施できるような検討会・作業会の運営方法に関する提案になっているか。
・「将来の電力需給シナリオ策定に関する基本方針」に沿った需要・供給力シナリオ検討に資するような海外調査に関する提案になっているか。</t>
    <rPh sb="5" eb="7">
      <t>テイアン</t>
    </rPh>
    <rPh sb="126" eb="128">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</si>
</sst>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0"/>
      <color rgb="FF000000"/>
      <name val="Times New Roman"/>
      <charset val="204"/>
    </font>
    <font>
      <sz val="10"/>
      <name val="ＭＳ Ｐゴシック"/>
      <family val="3"/>
      <charset val="128"/>
    </font>
    <font>
      <sz val="6"/>
      <name val="ＭＳ Ｐゴシック"/>
      <family val="3"/>
      <charset val="128"/>
    </font>
    <font>
      <b/>
      <sz val="7"/>
      <name val="ＭＳ Ｐゴシック"/>
      <family val="3"/>
      <charset val="128"/>
    </font>
    <font>
      <sz val="7"/>
      <name val="ＭＳ Ｐゴシック"/>
      <family val="3"/>
      <charset val="128"/>
    </font>
    <font>
      <sz val="8"/>
      <name val="ＭＳ Ｐゴシック"/>
      <family val="3"/>
      <charset val="128"/>
    </font>
    <font>
      <sz val="10"/>
      <name val="Times New Roman"/>
      <family val="1"/>
    </font>
  </fonts>
  <fills count="5">
    <fill>
      <patternFill patternType="none"/>
    </fill>
    <fill>
      <patternFill patternType="gray125"/>
    </fill>
    <fill>
      <patternFill patternType="solid">
        <fgColor indexed="65"/>
        <bgColor indexed="64"/>
      </patternFill>
    </fill>
    <fill>
      <patternFill patternType="solid">
        <fgColor rgb="FF99CCFF"/>
      </patternFill>
    </fill>
    <fill>
      <patternFill patternType="solid">
        <fgColor rgb="FFCCFFFF"/>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top/>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s>
  <cellStyleXfs count="1">
    <xf numFmtId="0" fontId="0" fillId="0" borderId="0"/>
  </cellStyleXfs>
  <cellXfs count="68">
    <xf numFmtId="0" fontId="0" fillId="0" borderId="0" xfId="0"/>
    <xf numFmtId="0" fontId="1" fillId="0" borderId="3" xfId="0" applyFont="1" applyFill="1" applyBorder="1" applyAlignment="1">
      <alignment horizontal="left" vertical="top"/>
    </xf>
    <xf numFmtId="0" fontId="1" fillId="0" borderId="0" xfId="0" applyFont="1" applyFill="1" applyBorder="1" applyAlignment="1">
      <alignment horizontal="left" vertical="top"/>
    </xf>
    <xf numFmtId="0" fontId="1" fillId="2" borderId="0" xfId="0" applyFont="1" applyFill="1" applyBorder="1" applyAlignment="1">
      <alignment horizontal="left" vertical="top"/>
    </xf>
    <xf numFmtId="0" fontId="4" fillId="3" borderId="4" xfId="0" applyFont="1" applyFill="1" applyBorder="1" applyAlignment="1">
      <alignment horizontal="center" wrapText="1"/>
    </xf>
    <xf numFmtId="0" fontId="5" fillId="3" borderId="10" xfId="0" applyFont="1" applyFill="1" applyBorder="1" applyAlignment="1">
      <alignment vertical="center" textRotation="255" wrapText="1"/>
    </xf>
    <xf numFmtId="0" fontId="5" fillId="3" borderId="4" xfId="0" applyFont="1" applyFill="1" applyBorder="1" applyAlignment="1">
      <alignment horizontal="center" vertical="center" textRotation="255"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176" fontId="4" fillId="0" borderId="11" xfId="0" applyNumberFormat="1" applyFont="1" applyFill="1" applyBorder="1" applyAlignment="1">
      <alignment horizontal="left" vertical="center" wrapText="1"/>
    </xf>
    <xf numFmtId="0" fontId="4" fillId="0" borderId="16" xfId="0"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0" borderId="9" xfId="0" applyFont="1" applyFill="1" applyBorder="1" applyAlignment="1">
      <alignment horizontal="left" vertical="top" wrapText="1"/>
    </xf>
    <xf numFmtId="176" fontId="4" fillId="0" borderId="17" xfId="0" applyNumberFormat="1" applyFont="1" applyFill="1" applyBorder="1" applyAlignment="1">
      <alignment horizontal="left" vertical="center" wrapText="1"/>
    </xf>
    <xf numFmtId="0" fontId="4" fillId="0" borderId="17"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1" fillId="0" borderId="4" xfId="0" applyFont="1" applyFill="1" applyBorder="1" applyAlignment="1">
      <alignment horizontal="left" vertical="top" wrapText="1"/>
    </xf>
    <xf numFmtId="176" fontId="4" fillId="0" borderId="18" xfId="0" applyNumberFormat="1" applyFont="1" applyFill="1" applyBorder="1" applyAlignment="1">
      <alignment horizontal="left" vertical="center" wrapText="1"/>
    </xf>
    <xf numFmtId="0" fontId="4" fillId="0" borderId="19" xfId="0"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15" xfId="0" applyFont="1" applyFill="1" applyBorder="1" applyAlignment="1">
      <alignment horizontal="center" vertical="top" wrapText="1"/>
    </xf>
    <xf numFmtId="176" fontId="4" fillId="0" borderId="20" xfId="0" applyNumberFormat="1" applyFont="1" applyFill="1" applyBorder="1" applyAlignment="1">
      <alignment horizontal="left" vertical="center" wrapText="1"/>
    </xf>
    <xf numFmtId="0" fontId="4" fillId="0" borderId="21" xfId="0" applyFont="1" applyFill="1" applyBorder="1" applyAlignment="1">
      <alignment horizontal="center" vertical="center" wrapText="1"/>
    </xf>
    <xf numFmtId="177" fontId="4" fillId="0" borderId="20" xfId="0" applyNumberFormat="1" applyFont="1" applyFill="1" applyBorder="1" applyAlignment="1">
      <alignment horizontal="center" vertical="center" wrapText="1"/>
    </xf>
    <xf numFmtId="0" fontId="1" fillId="0" borderId="20" xfId="0" applyFont="1" applyFill="1" applyBorder="1" applyAlignment="1">
      <alignment horizontal="left" vertical="top" wrapText="1"/>
    </xf>
    <xf numFmtId="0" fontId="4" fillId="2" borderId="0" xfId="0" applyFont="1" applyFill="1" applyBorder="1" applyAlignment="1">
      <alignment horizontal="left" vertical="top"/>
    </xf>
    <xf numFmtId="177" fontId="1" fillId="2" borderId="0" xfId="0" applyNumberFormat="1" applyFont="1" applyFill="1" applyBorder="1" applyAlignment="1">
      <alignment vertical="center"/>
    </xf>
    <xf numFmtId="0" fontId="2" fillId="0" borderId="0" xfId="0" applyFont="1" applyFill="1" applyBorder="1" applyAlignment="1">
      <alignment horizontal="left" vertical="top"/>
    </xf>
    <xf numFmtId="0" fontId="4" fillId="0" borderId="11" xfId="0" applyFont="1" applyFill="1" applyBorder="1" applyAlignment="1">
      <alignment horizontal="left" vertical="center" wrapText="1"/>
    </xf>
    <xf numFmtId="0" fontId="4" fillId="0" borderId="16" xfId="0" applyFont="1" applyFill="1" applyBorder="1" applyAlignment="1">
      <alignment horizontal="left" vertical="top" wrapText="1"/>
    </xf>
    <xf numFmtId="0" fontId="4" fillId="0" borderId="17" xfId="0" applyFont="1" applyFill="1" applyBorder="1" applyAlignment="1">
      <alignment horizontal="left" vertical="center"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5" xfId="0" applyFont="1" applyFill="1" applyBorder="1" applyAlignment="1">
      <alignment horizontal="left" vertical="center" wrapText="1"/>
    </xf>
    <xf numFmtId="0" fontId="4" fillId="0" borderId="21"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1" xfId="0" applyFont="1" applyFill="1" applyBorder="1" applyAlignment="1">
      <alignment horizontal="left" vertical="top" wrapText="1"/>
    </xf>
    <xf numFmtId="176" fontId="4" fillId="0" borderId="22"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0" fontId="1" fillId="0" borderId="8" xfId="0" applyFont="1" applyFill="1" applyBorder="1" applyAlignment="1">
      <alignment horizontal="center" vertical="top" wrapText="1"/>
    </xf>
    <xf numFmtId="0" fontId="1" fillId="0" borderId="23" xfId="0" applyFont="1" applyFill="1" applyBorder="1" applyAlignment="1">
      <alignment horizontal="center" vertical="top" wrapText="1"/>
    </xf>
    <xf numFmtId="0" fontId="1" fillId="0" borderId="13" xfId="0" applyFont="1" applyFill="1" applyBorder="1" applyAlignment="1">
      <alignment horizontal="center" vertical="top"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0" borderId="14" xfId="0" applyFont="1" applyFill="1" applyBorder="1" applyAlignment="1">
      <alignment horizontal="left" vertical="top" wrapText="1"/>
    </xf>
    <xf numFmtId="0" fontId="1" fillId="0" borderId="0" xfId="0" applyFont="1" applyFill="1" applyBorder="1" applyAlignment="1">
      <alignment horizontal="left" vertical="top" wrapText="1"/>
    </xf>
    <xf numFmtId="0" fontId="4"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6" fillId="0" borderId="3" xfId="0" applyFont="1" applyFill="1" applyBorder="1" applyAlignment="1">
      <alignment horizontal="left" vertical="top"/>
    </xf>
    <xf numFmtId="0" fontId="1" fillId="0" borderId="15"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3DF2F-4676-4CF1-8B25-919E632873E8}">
  <sheetPr>
    <pageSetUpPr fitToPage="1"/>
  </sheetPr>
  <dimension ref="B1:L18"/>
  <sheetViews>
    <sheetView tabSelected="1" topLeftCell="B1" zoomScale="85" zoomScaleNormal="85" workbookViewId="0">
      <selection activeCell="F8" sqref="F8"/>
    </sheetView>
  </sheetViews>
  <sheetFormatPr defaultColWidth="9.296875" defaultRowHeight="12" x14ac:dyDescent="0.3"/>
  <cols>
    <col min="1" max="1" width="1.796875" style="2" customWidth="1"/>
    <col min="2" max="2" width="6.09765625" style="2" customWidth="1"/>
    <col min="3" max="3" width="6.3984375" style="2" customWidth="1"/>
    <col min="4" max="4" width="18.3984375" style="2" customWidth="1"/>
    <col min="5" max="5" width="60.3984375" style="2" customWidth="1"/>
    <col min="6" max="7" width="4.69921875" style="2" customWidth="1"/>
    <col min="8" max="8" width="5.3984375" style="2" bestFit="1" customWidth="1"/>
    <col min="9" max="9" width="4.69921875" style="2" customWidth="1"/>
    <col min="10" max="10" width="55" style="2" bestFit="1" customWidth="1"/>
    <col min="11" max="11" width="51.69921875" style="2" customWidth="1"/>
    <col min="12" max="12" width="5.796875" style="2" customWidth="1"/>
    <col min="13" max="16384" width="9.296875" style="2"/>
  </cols>
  <sheetData>
    <row r="1" spans="2:12" ht="6.9" customHeight="1" x14ac:dyDescent="0.3">
      <c r="B1" s="58"/>
      <c r="C1" s="59"/>
      <c r="D1" s="59"/>
      <c r="E1" s="59"/>
      <c r="F1" s="59"/>
      <c r="G1" s="59"/>
      <c r="H1" s="59"/>
      <c r="I1" s="59"/>
      <c r="J1" s="59"/>
      <c r="K1" s="59"/>
      <c r="L1" s="1"/>
    </row>
    <row r="2" spans="2:12" ht="12.9" customHeight="1" x14ac:dyDescent="0.3">
      <c r="B2" s="3" t="s">
        <v>0</v>
      </c>
      <c r="C2" s="3"/>
      <c r="D2" s="3"/>
      <c r="E2" s="3"/>
      <c r="F2" s="3"/>
      <c r="G2" s="3"/>
      <c r="H2" s="3"/>
      <c r="I2" s="3"/>
      <c r="J2" s="3"/>
      <c r="K2" s="3"/>
      <c r="L2" s="3"/>
    </row>
    <row r="3" spans="2:12" ht="12" customHeight="1" x14ac:dyDescent="0.3">
      <c r="B3" s="60" t="s">
        <v>1</v>
      </c>
      <c r="C3" s="60"/>
      <c r="D3" s="60"/>
      <c r="E3" s="61" t="s">
        <v>2</v>
      </c>
      <c r="F3" s="62" t="s">
        <v>3</v>
      </c>
      <c r="G3" s="64" t="s">
        <v>4</v>
      </c>
      <c r="H3" s="64"/>
      <c r="I3" s="65"/>
      <c r="J3" s="66" t="s">
        <v>38</v>
      </c>
      <c r="K3" s="67"/>
      <c r="L3" s="50" t="s">
        <v>5</v>
      </c>
    </row>
    <row r="4" spans="2:12" ht="51" customHeight="1" x14ac:dyDescent="0.15">
      <c r="B4" s="4" t="s">
        <v>6</v>
      </c>
      <c r="C4" s="4" t="s">
        <v>7</v>
      </c>
      <c r="D4" s="4" t="s">
        <v>8</v>
      </c>
      <c r="E4" s="61"/>
      <c r="F4" s="63"/>
      <c r="G4" s="5" t="s">
        <v>9</v>
      </c>
      <c r="H4" s="6" t="s">
        <v>10</v>
      </c>
      <c r="I4" s="6" t="s">
        <v>11</v>
      </c>
      <c r="J4" s="7" t="s">
        <v>12</v>
      </c>
      <c r="K4" s="8" t="s">
        <v>13</v>
      </c>
      <c r="L4" s="51"/>
    </row>
    <row r="5" spans="2:12" ht="6.9" customHeight="1" x14ac:dyDescent="0.3">
      <c r="B5" s="52"/>
      <c r="C5" s="52"/>
      <c r="D5" s="52"/>
      <c r="E5" s="52"/>
      <c r="F5" s="52"/>
      <c r="G5" s="52"/>
      <c r="H5" s="52"/>
      <c r="I5" s="52"/>
      <c r="J5" s="52"/>
      <c r="K5" s="53"/>
    </row>
    <row r="6" spans="2:12" ht="12" customHeight="1" x14ac:dyDescent="0.3">
      <c r="B6" s="54" t="s">
        <v>37</v>
      </c>
      <c r="C6" s="55"/>
      <c r="D6" s="55"/>
      <c r="E6" s="55"/>
      <c r="F6" s="55"/>
      <c r="G6" s="55"/>
      <c r="H6" s="55"/>
      <c r="I6" s="55"/>
      <c r="J6" s="55"/>
      <c r="K6" s="55"/>
      <c r="L6" s="56"/>
    </row>
    <row r="7" spans="2:12" x14ac:dyDescent="0.3">
      <c r="B7" s="57"/>
      <c r="C7" s="9">
        <v>1.1000000000000001</v>
      </c>
      <c r="D7" s="30" t="s">
        <v>14</v>
      </c>
      <c r="E7" s="31" t="s">
        <v>15</v>
      </c>
      <c r="F7" s="10" t="s">
        <v>16</v>
      </c>
      <c r="G7" s="11">
        <f>H7+I7</f>
        <v>4</v>
      </c>
      <c r="H7" s="11">
        <v>4</v>
      </c>
      <c r="I7" s="11">
        <v>0</v>
      </c>
      <c r="J7" s="36" t="s">
        <v>15</v>
      </c>
      <c r="K7" s="12"/>
      <c r="L7" s="13"/>
    </row>
    <row r="8" spans="2:12" ht="136" x14ac:dyDescent="0.3">
      <c r="B8" s="57"/>
      <c r="C8" s="14">
        <v>1.2</v>
      </c>
      <c r="D8" s="32" t="s">
        <v>17</v>
      </c>
      <c r="E8" s="33" t="s">
        <v>46</v>
      </c>
      <c r="F8" s="15" t="s">
        <v>16</v>
      </c>
      <c r="G8" s="16">
        <f>H8+I8</f>
        <v>108</v>
      </c>
      <c r="H8" s="16">
        <v>28</v>
      </c>
      <c r="I8" s="16">
        <v>80</v>
      </c>
      <c r="J8" s="37" t="s">
        <v>48</v>
      </c>
      <c r="K8" s="33" t="s">
        <v>47</v>
      </c>
      <c r="L8" s="17"/>
    </row>
    <row r="9" spans="2:12" ht="34" x14ac:dyDescent="0.3">
      <c r="B9" s="57"/>
      <c r="C9" s="18">
        <v>1.3</v>
      </c>
      <c r="D9" s="34" t="s">
        <v>18</v>
      </c>
      <c r="E9" s="35" t="s">
        <v>27</v>
      </c>
      <c r="F9" s="19" t="s">
        <v>16</v>
      </c>
      <c r="G9" s="20">
        <f>H9+I9</f>
        <v>8</v>
      </c>
      <c r="H9" s="20">
        <v>4</v>
      </c>
      <c r="I9" s="20">
        <v>4</v>
      </c>
      <c r="J9" s="38" t="s">
        <v>19</v>
      </c>
      <c r="K9" s="39" t="s">
        <v>28</v>
      </c>
      <c r="L9" s="21"/>
    </row>
    <row r="10" spans="2:12" ht="12" customHeight="1" x14ac:dyDescent="0.3">
      <c r="B10" s="54" t="s">
        <v>20</v>
      </c>
      <c r="C10" s="55"/>
      <c r="D10" s="55"/>
      <c r="E10" s="55"/>
      <c r="F10" s="55"/>
      <c r="G10" s="55"/>
      <c r="H10" s="55"/>
      <c r="I10" s="55"/>
      <c r="J10" s="55"/>
      <c r="K10" s="55"/>
      <c r="L10" s="56"/>
    </row>
    <row r="11" spans="2:12" ht="34" x14ac:dyDescent="0.3">
      <c r="B11" s="22"/>
      <c r="C11" s="23">
        <v>2.1</v>
      </c>
      <c r="D11" s="40" t="s">
        <v>21</v>
      </c>
      <c r="E11" s="41" t="s">
        <v>30</v>
      </c>
      <c r="F11" s="24" t="s">
        <v>16</v>
      </c>
      <c r="G11" s="25">
        <f>H11+I11</f>
        <v>8</v>
      </c>
      <c r="H11" s="25">
        <v>4</v>
      </c>
      <c r="I11" s="25">
        <v>4</v>
      </c>
      <c r="J11" s="42" t="s">
        <v>22</v>
      </c>
      <c r="K11" s="43" t="s">
        <v>43</v>
      </c>
      <c r="L11" s="26"/>
    </row>
    <row r="12" spans="2:12" ht="12" customHeight="1" x14ac:dyDescent="0.3">
      <c r="B12" s="54" t="s">
        <v>23</v>
      </c>
      <c r="C12" s="55"/>
      <c r="D12" s="55"/>
      <c r="E12" s="55"/>
      <c r="F12" s="55"/>
      <c r="G12" s="55"/>
      <c r="H12" s="55"/>
      <c r="I12" s="55"/>
      <c r="J12" s="55"/>
      <c r="K12" s="55"/>
      <c r="L12" s="56"/>
    </row>
    <row r="13" spans="2:12" ht="42.5" x14ac:dyDescent="0.3">
      <c r="B13" s="47"/>
      <c r="C13" s="45">
        <v>3.1</v>
      </c>
      <c r="D13" s="30" t="s">
        <v>31</v>
      </c>
      <c r="E13" s="31" t="s">
        <v>39</v>
      </c>
      <c r="F13" s="10" t="s">
        <v>16</v>
      </c>
      <c r="G13" s="11">
        <f t="shared" ref="G13:G16" si="0">H13+I13</f>
        <v>8</v>
      </c>
      <c r="H13" s="11">
        <v>4</v>
      </c>
      <c r="I13" s="11">
        <v>4</v>
      </c>
      <c r="J13" s="31" t="s">
        <v>40</v>
      </c>
      <c r="K13" s="44" t="s">
        <v>35</v>
      </c>
      <c r="L13" s="13"/>
    </row>
    <row r="14" spans="2:12" ht="53.25" customHeight="1" x14ac:dyDescent="0.3">
      <c r="B14" s="48"/>
      <c r="C14" s="46">
        <v>3.2</v>
      </c>
      <c r="D14" s="32" t="s">
        <v>24</v>
      </c>
      <c r="E14" s="33" t="s">
        <v>41</v>
      </c>
      <c r="F14" s="15" t="s">
        <v>16</v>
      </c>
      <c r="G14" s="16">
        <f t="shared" si="0"/>
        <v>8</v>
      </c>
      <c r="H14" s="16">
        <v>4</v>
      </c>
      <c r="I14" s="16">
        <v>4</v>
      </c>
      <c r="J14" s="37" t="s">
        <v>42</v>
      </c>
      <c r="K14" s="33" t="s">
        <v>29</v>
      </c>
      <c r="L14" s="17"/>
    </row>
    <row r="15" spans="2:12" ht="90" customHeight="1" x14ac:dyDescent="0.3">
      <c r="B15" s="48"/>
      <c r="C15" s="46">
        <v>3.3</v>
      </c>
      <c r="D15" s="32" t="s">
        <v>25</v>
      </c>
      <c r="E15" s="33" t="s">
        <v>44</v>
      </c>
      <c r="F15" s="15" t="s">
        <v>16</v>
      </c>
      <c r="G15" s="16">
        <f t="shared" si="0"/>
        <v>48</v>
      </c>
      <c r="H15" s="16">
        <v>8</v>
      </c>
      <c r="I15" s="16">
        <v>40</v>
      </c>
      <c r="J15" s="37" t="s">
        <v>36</v>
      </c>
      <c r="K15" s="33" t="s">
        <v>45</v>
      </c>
      <c r="L15" s="17"/>
    </row>
    <row r="16" spans="2:12" ht="90" customHeight="1" x14ac:dyDescent="0.3">
      <c r="B16" s="49"/>
      <c r="C16" s="46">
        <v>3.4</v>
      </c>
      <c r="D16" s="32" t="s">
        <v>26</v>
      </c>
      <c r="E16" s="33" t="s">
        <v>32</v>
      </c>
      <c r="F16" s="15" t="s">
        <v>16</v>
      </c>
      <c r="G16" s="16">
        <f t="shared" si="0"/>
        <v>8</v>
      </c>
      <c r="H16" s="16">
        <v>4</v>
      </c>
      <c r="I16" s="16">
        <v>4</v>
      </c>
      <c r="J16" s="37" t="s">
        <v>33</v>
      </c>
      <c r="K16" s="33" t="s">
        <v>34</v>
      </c>
      <c r="L16" s="17"/>
    </row>
    <row r="17" spans="2:11" x14ac:dyDescent="0.3">
      <c r="B17" s="27"/>
      <c r="C17" s="3"/>
      <c r="D17" s="3"/>
      <c r="E17" s="3"/>
      <c r="F17" s="3"/>
      <c r="G17" s="28">
        <f>SUM(G7:G16)</f>
        <v>200</v>
      </c>
      <c r="H17" s="28">
        <f>SUM(H7:H16)</f>
        <v>60</v>
      </c>
      <c r="I17" s="28">
        <f>SUM(I7:I16)</f>
        <v>140</v>
      </c>
      <c r="J17" s="3"/>
      <c r="K17" s="3"/>
    </row>
    <row r="18" spans="2:11" ht="6.9" customHeight="1" x14ac:dyDescent="0.3">
      <c r="B18" s="29"/>
    </row>
  </sheetData>
  <mergeCells count="13">
    <mergeCell ref="B1:K1"/>
    <mergeCell ref="B3:D3"/>
    <mergeCell ref="E3:E4"/>
    <mergeCell ref="F3:F4"/>
    <mergeCell ref="G3:I3"/>
    <mergeCell ref="J3:K3"/>
    <mergeCell ref="B13:B16"/>
    <mergeCell ref="L3:L4"/>
    <mergeCell ref="B5:K5"/>
    <mergeCell ref="B6:L6"/>
    <mergeCell ref="B7:B9"/>
    <mergeCell ref="B10:L10"/>
    <mergeCell ref="B12:L12"/>
  </mergeCells>
  <phoneticPr fontId="2"/>
  <pageMargins left="0.70866141732283472" right="0.70866141732283472" top="0.74803149606299213" bottom="0.74803149606299213" header="0.31496062992125984" footer="0.31496062992125984"/>
  <pageSetup paperSize="9" scale="65"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評価項目一覧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2023-09-01T09:11:12Z</cp:lastPrinted>
  <dcterms:created xsi:type="dcterms:W3CDTF">2023-08-21T06:21:42Z</dcterms:created>
  <dcterms:modified xsi:type="dcterms:W3CDTF">2023-09-01T09:16:57Z</dcterms:modified>
</cp:coreProperties>
</file>