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I:\08_資材関係\001_競争入札（又は公募＆企画競争）（2015.4.1~）\09_2023年度（令和05年度）\05_長期脱炭素電源オークション参加登録補助業務に係る外部委託（需給計画部 菅沼さん）［総合評価］\02_入札公告\"/>
    </mc:Choice>
  </mc:AlternateContent>
  <xr:revisionPtr revIDLastSave="0" documentId="13_ncr:1_{63631EBE-EAA1-4AA0-B0C5-AC10CC0F0283}" xr6:coauthVersionLast="36" xr6:coauthVersionMax="36" xr10:uidLastSave="{00000000-0000-0000-0000-000000000000}"/>
  <bookViews>
    <workbookView xWindow="0" yWindow="0" windowWidth="19200" windowHeight="6860" xr2:uid="{405DC577-B524-4D70-8BB9-BB2A5A25AB3D}"/>
  </bookViews>
  <sheets>
    <sheet name="評価項目一覧"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H17" i="1"/>
  <c r="G16" i="1"/>
  <c r="G15" i="1"/>
  <c r="G14" i="1"/>
  <c r="G13" i="1"/>
  <c r="G11" i="1"/>
  <c r="G9" i="1"/>
  <c r="G8" i="1"/>
  <c r="G7" i="1"/>
  <c r="G17" i="1" s="1"/>
</calcChain>
</file>

<file path=xl/sharedStrings.xml><?xml version="1.0" encoding="utf-8"?>
<sst xmlns="http://schemas.openxmlformats.org/spreadsheetml/2006/main" count="57" uniqueCount="49">
  <si>
    <r>
      <rPr>
        <b/>
        <sz val="7"/>
        <rFont val="ＭＳ Ｐゴシック"/>
        <family val="3"/>
        <charset val="128"/>
      </rPr>
      <t xml:space="preserve">Title:  </t>
    </r>
    <r>
      <rPr>
        <sz val="7"/>
        <rFont val="ＭＳ Ｐゴシック"/>
        <family val="3"/>
        <charset val="128"/>
      </rPr>
      <t>評価項目一覧 - 提案要求事項一覧 -</t>
    </r>
  </si>
  <si>
    <t>提案書の目次</t>
  </si>
  <si>
    <t>提案要求事項</t>
  </si>
  <si>
    <t>評 価 区 分</t>
  </si>
  <si>
    <t>得点配分</t>
  </si>
  <si>
    <t>内部用評価基準</t>
  </si>
  <si>
    <t>提案書 頁番号</t>
  </si>
  <si>
    <t>大項目</t>
  </si>
  <si>
    <t>中項目</t>
    <phoneticPr fontId="2"/>
  </si>
  <si>
    <t>小項目</t>
  </si>
  <si>
    <t>合計</t>
  </si>
  <si>
    <t>基礎点</t>
    <phoneticPr fontId="2"/>
  </si>
  <si>
    <t>加点</t>
    <phoneticPr fontId="2"/>
  </si>
  <si>
    <t>基礎点</t>
  </si>
  <si>
    <t xml:space="preserve">加点 </t>
    <phoneticPr fontId="2"/>
  </si>
  <si>
    <t>1   業務委託の目的、内容及び実施方法</t>
    <phoneticPr fontId="2"/>
  </si>
  <si>
    <t>業務委託目的</t>
    <phoneticPr fontId="2"/>
  </si>
  <si>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2"/>
  </si>
  <si>
    <t>必須</t>
  </si>
  <si>
    <t>業務委託内容</t>
    <phoneticPr fontId="2"/>
  </si>
  <si>
    <t>・業務委託内容が、業務委託目的と整合しているか。
・業務委託内容が、具体的かつ詳細か。</t>
  </si>
  <si>
    <t>・業務委託提案が、業務委託目的と整合しているか。</t>
    <rPh sb="5" eb="7">
      <t>テイアン</t>
    </rPh>
    <phoneticPr fontId="2"/>
  </si>
  <si>
    <t xml:space="preserve">・業務委託提案が、具体的かつ詳細か。
</t>
    <rPh sb="5" eb="7">
      <t>テイアン</t>
    </rPh>
    <phoneticPr fontId="2"/>
  </si>
  <si>
    <t>業務委託実施方法</t>
    <phoneticPr fontId="2"/>
  </si>
  <si>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2"/>
  </si>
  <si>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2"/>
  </si>
  <si>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2"/>
  </si>
  <si>
    <t>2     業務委託実施計画</t>
    <phoneticPr fontId="2"/>
  </si>
  <si>
    <t>業務委託実施計画</t>
    <phoneticPr fontId="2"/>
  </si>
  <si>
    <t>・業務委託目的・内容に対し、業務委託実施計画（スケジュール）は 妥当か。
・業務委託実施手順について、効率的に実施するための工夫が示されているか。</t>
  </si>
  <si>
    <t>・業務委託目的・内容に対し、業務委託実施計画（スケジュール）は妥当か。</t>
    <phoneticPr fontId="2"/>
  </si>
  <si>
    <t>・業務委託実施手順について、効率的に実施するための工夫が示されているか。</t>
    <phoneticPr fontId="2"/>
  </si>
  <si>
    <t>3     業務委託実施体制</t>
    <phoneticPr fontId="2"/>
  </si>
  <si>
    <t>業務委託実施体制</t>
  </si>
  <si>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・ヒューマンエラーを可能な限り防ぐことが出来る実施体制が採られているか。</t>
    <rPh sb="131" eb="133">
      <t>ジッシ</t>
    </rPh>
    <rPh sb="133" eb="135">
      <t>タイセイ</t>
    </rPh>
    <phoneticPr fontId="2"/>
  </si>
  <si>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</si>
  <si>
    <t>・ヒューマンエラーを可能な限り防ぐことが出来る業務委託実施体制が採られているか。
・イレギュラーな事態にも柔軟に対応が可能な実施体制が採られているか。</t>
    <phoneticPr fontId="2"/>
  </si>
  <si>
    <t>組織としての専門性、類似業務実績</t>
    <rPh sb="12" eb="14">
      <t>ギョウム</t>
    </rPh>
    <phoneticPr fontId="2"/>
  </si>
  <si>
    <t>・組織として類似業務（電力業界および各省庁・地方自治体に対するBPO）の実績が少なくとも1件以上あるか。
・組織として類似業務（電力業界および各省庁・地方自治体に対するBPO）の実績が多数あるか。</t>
    <rPh sb="92" eb="94">
      <t>タスウ</t>
    </rPh>
    <phoneticPr fontId="2"/>
  </si>
  <si>
    <t>・類似業務（電力業界および各省庁・地方自治体に対するBPO）の実績が少なくとも1件以上あるか。</t>
    <rPh sb="34" eb="35">
      <t>スク</t>
    </rPh>
    <rPh sb="40" eb="41">
      <t>ケン</t>
    </rPh>
    <rPh sb="41" eb="43">
      <t>イジョウ</t>
    </rPh>
    <phoneticPr fontId="2"/>
  </si>
  <si>
    <t>・類似業務（電力業界、各省庁、地方自治体に対するBPO）の実績が多数あるか。</t>
    <rPh sb="32" eb="34">
      <t>タスウ</t>
    </rPh>
    <phoneticPr fontId="2"/>
  </si>
  <si>
    <t>業務委託従事予定者の専門性、類似事業実績</t>
  </si>
  <si>
    <t>・業務委託従事予定者に、業務委託内容に関する専門知識・ノウハウ等の蓄積があるか。
・全体管理責任者、オペレーションリーダーは、BPOに関する専門知識・ノウハウ等の蓄積があるか。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0" eb="92">
      <t>ゼンタイ</t>
    </rPh>
    <rPh sb="92" eb="94">
      <t>カンリ</t>
    </rPh>
    <rPh sb="94" eb="96">
      <t>セキニン</t>
    </rPh>
    <rPh sb="96" eb="97">
      <t>シャ</t>
    </rPh>
    <rPh sb="118" eb="120">
      <t>デンリョク</t>
    </rPh>
    <rPh sb="120" eb="122">
      <t>ギョウカイ</t>
    </rPh>
    <rPh sb="123" eb="125">
      <t>チケン</t>
    </rPh>
    <rPh sb="126" eb="127">
      <t>ユウ</t>
    </rPh>
    <rPh sb="135" eb="137">
      <t>ゼンタイ</t>
    </rPh>
    <rPh sb="137" eb="140">
      <t>カンリシャ</t>
    </rPh>
    <rPh sb="142" eb="145">
      <t>ネンイジョウ</t>
    </rPh>
    <rPh sb="146" eb="148">
      <t>ゼンタイ</t>
    </rPh>
    <rPh sb="148" eb="151">
      <t>カンリシャ</t>
    </rPh>
    <rPh sb="151" eb="153">
      <t>ケイケン</t>
    </rPh>
    <rPh sb="154" eb="155">
      <t>ユウ</t>
    </rPh>
    <rPh sb="178" eb="181">
      <t>ネンイジョウ</t>
    </rPh>
    <rPh sb="193" eb="195">
      <t>ケイケン</t>
    </rPh>
    <rPh sb="196" eb="197">
      <t>ユウ</t>
    </rPh>
    <rPh sb="205" eb="206">
      <t>スベ</t>
    </rPh>
    <rPh sb="223" eb="225">
      <t>ギョウム</t>
    </rPh>
    <rPh sb="226" eb="228">
      <t>ケイケン</t>
    </rPh>
    <rPh sb="229" eb="230">
      <t>ユウ</t>
    </rPh>
    <rPh sb="232" eb="234">
      <t>シンキ</t>
    </rPh>
    <rPh sb="239" eb="241">
      <t>ソウサ</t>
    </rPh>
    <rPh sb="248" eb="249">
      <t>モト</t>
    </rPh>
    <rPh sb="253" eb="256">
      <t>フジユウ</t>
    </rPh>
    <rPh sb="258" eb="260">
      <t>ソウサ</t>
    </rPh>
    <rPh sb="260" eb="262">
      <t>デキ</t>
    </rPh>
    <rPh sb="263" eb="264">
      <t>モノ</t>
    </rPh>
    <rPh sb="265" eb="267">
      <t>カクホ</t>
    </rPh>
    <rPh sb="270" eb="272">
      <t>ミコ</t>
    </rPh>
    <phoneticPr fontId="2"/>
  </si>
  <si>
    <t>・業務委託従事予定者に、業務委託内容に関する専門知識・ノウハウ等の蓄積があるか。</t>
  </si>
  <si>
    <t>・全体管理責任者、オペレーションリーダーは、BPOに関する専門知識・ノウハウ等の蓄積があるか。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64" eb="165">
      <t>スベ</t>
    </rPh>
    <rPh sb="222" eb="223">
      <t>モノ</t>
    </rPh>
    <phoneticPr fontId="2"/>
  </si>
  <si>
    <t>業務委託遂行のための経営基盤・管理体制</t>
  </si>
  <si>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2"/>
  </si>
  <si>
    <t>・業務委託遂行のための経営基盤を有しているか。
・作業実施場所が本機関が要求する要件を満たしているか。</t>
  </si>
  <si>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・業務委託従事者に対し、情報セキュリティ、個人情報保護の研修を必ず実施する体制となっているか。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</si>
</sst>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10"/>
      <name val="ＭＳ Ｐゴシック"/>
      <family val="3"/>
      <charset val="128"/>
    </font>
    <font>
      <sz val="6"/>
      <name val="ＭＳ Ｐゴシック"/>
      <family val="3"/>
      <charset val="128"/>
    </font>
    <font>
      <b/>
      <sz val="7"/>
      <name val="ＭＳ Ｐゴシック"/>
      <family val="3"/>
      <charset val="128"/>
    </font>
    <font>
      <sz val="7"/>
      <name val="ＭＳ Ｐゴシック"/>
      <family val="3"/>
      <charset val="128"/>
    </font>
    <font>
      <sz val="8"/>
      <name val="ＭＳ Ｐゴシック"/>
      <family val="3"/>
      <charset val="128"/>
    </font>
    <font>
      <sz val="10"/>
      <name val="Times New Roman"/>
      <family val="1"/>
    </font>
  </fonts>
  <fills count="5">
    <fill>
      <patternFill patternType="none"/>
    </fill>
    <fill>
      <patternFill patternType="gray125"/>
    </fill>
    <fill>
      <patternFill patternType="solid">
        <fgColor indexed="65"/>
        <bgColor indexed="64"/>
      </patternFill>
    </fill>
    <fill>
      <patternFill patternType="solid">
        <fgColor rgb="FF99CCFF"/>
      </patternFill>
    </fill>
    <fill>
      <patternFill patternType="solid">
        <fgColor rgb="FFCCFFFF"/>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s>
  <cellStyleXfs count="1">
    <xf numFmtId="0" fontId="0" fillId="0" borderId="0"/>
  </cellStyleXfs>
  <cellXfs count="63">
    <xf numFmtId="0" fontId="0" fillId="0" borderId="0" xfId="0"/>
    <xf numFmtId="0" fontId="1" fillId="0" borderId="3" xfId="0" applyFont="1"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4" fillId="3" borderId="4" xfId="0" applyFont="1" applyFill="1" applyBorder="1" applyAlignment="1">
      <alignment horizontal="center" wrapText="1"/>
    </xf>
    <xf numFmtId="0" fontId="5" fillId="3" borderId="10" xfId="0" applyFont="1" applyFill="1" applyBorder="1" applyAlignment="1">
      <alignment vertical="center" textRotation="255" wrapText="1"/>
    </xf>
    <xf numFmtId="0" fontId="5" fillId="3" borderId="4" xfId="0" applyFont="1" applyFill="1" applyBorder="1" applyAlignment="1">
      <alignment horizontal="center" vertical="center" textRotation="255"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176" fontId="4" fillId="0" borderId="11" xfId="0"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6" xfId="0" applyFont="1" applyFill="1" applyBorder="1" applyAlignment="1">
      <alignment horizontal="left" vertical="top" wrapText="1"/>
    </xf>
    <xf numFmtId="0" fontId="4" fillId="0" borderId="16" xfId="0"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176" fontId="4" fillId="0" borderId="17" xfId="0" applyNumberFormat="1"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17"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1" fillId="0" borderId="4" xfId="0" applyFont="1" applyFill="1" applyBorder="1" applyAlignment="1">
      <alignment horizontal="left" vertical="top" wrapText="1"/>
    </xf>
    <xf numFmtId="176" fontId="4" fillId="0" borderId="18" xfId="0" applyNumberFormat="1"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top" wrapText="1"/>
    </xf>
    <xf numFmtId="0" fontId="4" fillId="0" borderId="19"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1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5" xfId="0" applyFont="1" applyFill="1" applyBorder="1" applyAlignment="1">
      <alignment horizontal="center" vertical="top" wrapText="1"/>
    </xf>
    <xf numFmtId="176" fontId="4" fillId="0" borderId="20" xfId="0" applyNumberFormat="1"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21" xfId="0"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2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2" borderId="0" xfId="0" applyFont="1" applyFill="1" applyBorder="1" applyAlignment="1">
      <alignment horizontal="left" vertical="top"/>
    </xf>
    <xf numFmtId="177" fontId="1" fillId="2" borderId="0" xfId="0" applyNumberFormat="1" applyFont="1" applyFill="1" applyBorder="1" applyAlignment="1">
      <alignment vertical="center"/>
    </xf>
    <xf numFmtId="0" fontId="2" fillId="0" borderId="0" xfId="0" applyFont="1" applyFill="1" applyBorder="1" applyAlignment="1">
      <alignment horizontal="left" vertical="top"/>
    </xf>
    <xf numFmtId="0" fontId="1" fillId="0" borderId="15" xfId="0" applyFont="1" applyFill="1" applyBorder="1" applyAlignment="1">
      <alignment horizontal="center" vertical="top"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0" fontId="4"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6" fillId="0" borderId="3"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DF2F-4676-4CF1-8B25-919E632873E8}">
  <sheetPr>
    <pageSetUpPr fitToPage="1"/>
  </sheetPr>
  <dimension ref="B1:L18"/>
  <sheetViews>
    <sheetView tabSelected="1" zoomScale="85" zoomScaleNormal="85" workbookViewId="0">
      <selection activeCell="E15" sqref="E15"/>
    </sheetView>
  </sheetViews>
  <sheetFormatPr defaultColWidth="9.296875" defaultRowHeight="12" x14ac:dyDescent="0.3"/>
  <cols>
    <col min="1" max="1" width="1.796875" style="2" customWidth="1"/>
    <col min="2" max="2" width="6.09765625" style="2" customWidth="1"/>
    <col min="3" max="3" width="6.3984375" style="2" customWidth="1"/>
    <col min="4" max="4" width="18.3984375" style="2" customWidth="1"/>
    <col min="5" max="5" width="60.3984375" style="2" customWidth="1"/>
    <col min="6" max="7" width="4.69921875" style="2" customWidth="1"/>
    <col min="8" max="8" width="5.3984375" style="2" bestFit="1" customWidth="1"/>
    <col min="9" max="9" width="4.69921875" style="2" customWidth="1"/>
    <col min="10" max="10" width="49.796875" style="2" customWidth="1"/>
    <col min="11" max="11" width="51.69921875" style="2" customWidth="1"/>
    <col min="12" max="12" width="5.796875" style="2" customWidth="1"/>
    <col min="13" max="16384" width="9.296875" style="2"/>
  </cols>
  <sheetData>
    <row r="1" spans="2:12" ht="6.9" customHeight="1" x14ac:dyDescent="0.3">
      <c r="B1" s="53"/>
      <c r="C1" s="54"/>
      <c r="D1" s="54"/>
      <c r="E1" s="54"/>
      <c r="F1" s="54"/>
      <c r="G1" s="54"/>
      <c r="H1" s="54"/>
      <c r="I1" s="54"/>
      <c r="J1" s="54"/>
      <c r="K1" s="54"/>
      <c r="L1" s="1"/>
    </row>
    <row r="2" spans="2:12" ht="12.9" customHeight="1" x14ac:dyDescent="0.3">
      <c r="B2" s="3" t="s">
        <v>0</v>
      </c>
      <c r="C2" s="3"/>
      <c r="D2" s="3"/>
      <c r="E2" s="3"/>
      <c r="F2" s="3"/>
      <c r="G2" s="3"/>
      <c r="H2" s="3"/>
      <c r="I2" s="3"/>
      <c r="J2" s="3"/>
      <c r="K2" s="3"/>
      <c r="L2" s="3"/>
    </row>
    <row r="3" spans="2:12" ht="12" customHeight="1" x14ac:dyDescent="0.3">
      <c r="B3" s="55" t="s">
        <v>1</v>
      </c>
      <c r="C3" s="55"/>
      <c r="D3" s="55"/>
      <c r="E3" s="56" t="s">
        <v>2</v>
      </c>
      <c r="F3" s="57" t="s">
        <v>3</v>
      </c>
      <c r="G3" s="59" t="s">
        <v>4</v>
      </c>
      <c r="H3" s="59"/>
      <c r="I3" s="60"/>
      <c r="J3" s="61" t="s">
        <v>5</v>
      </c>
      <c r="K3" s="62"/>
      <c r="L3" s="46" t="s">
        <v>6</v>
      </c>
    </row>
    <row r="4" spans="2:12" ht="51" customHeight="1" x14ac:dyDescent="0.15">
      <c r="B4" s="4" t="s">
        <v>7</v>
      </c>
      <c r="C4" s="4" t="s">
        <v>8</v>
      </c>
      <c r="D4" s="4" t="s">
        <v>9</v>
      </c>
      <c r="E4" s="56"/>
      <c r="F4" s="58"/>
      <c r="G4" s="5" t="s">
        <v>10</v>
      </c>
      <c r="H4" s="6" t="s">
        <v>11</v>
      </c>
      <c r="I4" s="6" t="s">
        <v>12</v>
      </c>
      <c r="J4" s="7" t="s">
        <v>13</v>
      </c>
      <c r="K4" s="8" t="s">
        <v>14</v>
      </c>
      <c r="L4" s="47"/>
    </row>
    <row r="5" spans="2:12" ht="6.9" customHeight="1" x14ac:dyDescent="0.3">
      <c r="B5" s="48"/>
      <c r="C5" s="48"/>
      <c r="D5" s="48"/>
      <c r="E5" s="48"/>
      <c r="F5" s="48"/>
      <c r="G5" s="48"/>
      <c r="H5" s="48"/>
      <c r="I5" s="48"/>
      <c r="J5" s="48"/>
      <c r="K5" s="49"/>
    </row>
    <row r="6" spans="2:12" ht="12" customHeight="1" x14ac:dyDescent="0.3">
      <c r="B6" s="50" t="s">
        <v>15</v>
      </c>
      <c r="C6" s="51"/>
      <c r="D6" s="51"/>
      <c r="E6" s="51"/>
      <c r="F6" s="51"/>
      <c r="G6" s="51"/>
      <c r="H6" s="51"/>
      <c r="I6" s="51"/>
      <c r="J6" s="51"/>
      <c r="K6" s="51"/>
      <c r="L6" s="52"/>
    </row>
    <row r="7" spans="2:12" x14ac:dyDescent="0.3">
      <c r="B7" s="45"/>
      <c r="C7" s="9">
        <v>1.1000000000000001</v>
      </c>
      <c r="D7" s="10" t="s">
        <v>16</v>
      </c>
      <c r="E7" s="11" t="s">
        <v>17</v>
      </c>
      <c r="F7" s="12" t="s">
        <v>18</v>
      </c>
      <c r="G7" s="13">
        <f>H7+I7</f>
        <v>4</v>
      </c>
      <c r="H7" s="13">
        <v>4</v>
      </c>
      <c r="I7" s="13">
        <v>0</v>
      </c>
      <c r="J7" s="14" t="s">
        <v>17</v>
      </c>
      <c r="K7" s="15"/>
      <c r="L7" s="16"/>
    </row>
    <row r="8" spans="2:12" ht="17" x14ac:dyDescent="0.3">
      <c r="B8" s="45"/>
      <c r="C8" s="17">
        <v>1.2</v>
      </c>
      <c r="D8" s="18" t="s">
        <v>19</v>
      </c>
      <c r="E8" s="19" t="s">
        <v>20</v>
      </c>
      <c r="F8" s="20" t="s">
        <v>18</v>
      </c>
      <c r="G8" s="21">
        <f>H8+I8</f>
        <v>9</v>
      </c>
      <c r="H8" s="21">
        <v>4</v>
      </c>
      <c r="I8" s="21">
        <v>5</v>
      </c>
      <c r="J8" s="22" t="s">
        <v>21</v>
      </c>
      <c r="K8" s="19" t="s">
        <v>22</v>
      </c>
      <c r="L8" s="23"/>
    </row>
    <row r="9" spans="2:12" ht="42.5" x14ac:dyDescent="0.3">
      <c r="B9" s="45"/>
      <c r="C9" s="24">
        <v>1.3</v>
      </c>
      <c r="D9" s="25" t="s">
        <v>23</v>
      </c>
      <c r="E9" s="26" t="s">
        <v>24</v>
      </c>
      <c r="F9" s="27" t="s">
        <v>18</v>
      </c>
      <c r="G9" s="28">
        <f>H9+I9</f>
        <v>19</v>
      </c>
      <c r="H9" s="28">
        <v>4</v>
      </c>
      <c r="I9" s="28">
        <v>15</v>
      </c>
      <c r="J9" s="29" t="s">
        <v>25</v>
      </c>
      <c r="K9" s="30" t="s">
        <v>26</v>
      </c>
      <c r="L9" s="31"/>
    </row>
    <row r="10" spans="2:12" ht="12" customHeight="1" x14ac:dyDescent="0.3">
      <c r="B10" s="50" t="s">
        <v>27</v>
      </c>
      <c r="C10" s="51"/>
      <c r="D10" s="51"/>
      <c r="E10" s="51"/>
      <c r="F10" s="51"/>
      <c r="G10" s="51"/>
      <c r="H10" s="51"/>
      <c r="I10" s="51"/>
      <c r="J10" s="51"/>
      <c r="K10" s="51"/>
      <c r="L10" s="52"/>
    </row>
    <row r="11" spans="2:12" ht="17" x14ac:dyDescent="0.3">
      <c r="B11" s="32"/>
      <c r="C11" s="33">
        <v>2.1</v>
      </c>
      <c r="D11" s="34" t="s">
        <v>28</v>
      </c>
      <c r="E11" s="35" t="s">
        <v>29</v>
      </c>
      <c r="F11" s="36" t="s">
        <v>18</v>
      </c>
      <c r="G11" s="37">
        <f>H11+I11</f>
        <v>16</v>
      </c>
      <c r="H11" s="37">
        <v>4</v>
      </c>
      <c r="I11" s="37">
        <v>12</v>
      </c>
      <c r="J11" s="38" t="s">
        <v>30</v>
      </c>
      <c r="K11" s="39" t="s">
        <v>31</v>
      </c>
      <c r="L11" s="40"/>
    </row>
    <row r="12" spans="2:12" ht="12" customHeight="1" x14ac:dyDescent="0.3">
      <c r="B12" s="50" t="s">
        <v>32</v>
      </c>
      <c r="C12" s="51"/>
      <c r="D12" s="51"/>
      <c r="E12" s="51"/>
      <c r="F12" s="51"/>
      <c r="G12" s="51"/>
      <c r="H12" s="51"/>
      <c r="I12" s="51"/>
      <c r="J12" s="51"/>
      <c r="K12" s="51"/>
      <c r="L12" s="52"/>
    </row>
    <row r="13" spans="2:12" ht="42.5" x14ac:dyDescent="0.3">
      <c r="B13" s="45"/>
      <c r="C13" s="9">
        <v>3.1</v>
      </c>
      <c r="D13" s="10" t="s">
        <v>33</v>
      </c>
      <c r="E13" s="11" t="s">
        <v>34</v>
      </c>
      <c r="F13" s="12" t="s">
        <v>18</v>
      </c>
      <c r="G13" s="13">
        <f t="shared" ref="G13:G16" si="0">H13+I13</f>
        <v>18</v>
      </c>
      <c r="H13" s="13">
        <v>4</v>
      </c>
      <c r="I13" s="13">
        <v>14</v>
      </c>
      <c r="J13" s="11" t="s">
        <v>35</v>
      </c>
      <c r="K13" s="41" t="s">
        <v>36</v>
      </c>
      <c r="L13" s="16"/>
    </row>
    <row r="14" spans="2:12" ht="53.25" customHeight="1" x14ac:dyDescent="0.3">
      <c r="B14" s="45"/>
      <c r="C14" s="17">
        <v>3.2</v>
      </c>
      <c r="D14" s="18" t="s">
        <v>37</v>
      </c>
      <c r="E14" s="19" t="s">
        <v>38</v>
      </c>
      <c r="F14" s="20" t="s">
        <v>18</v>
      </c>
      <c r="G14" s="21">
        <f t="shared" si="0"/>
        <v>10</v>
      </c>
      <c r="H14" s="21">
        <v>4</v>
      </c>
      <c r="I14" s="21">
        <v>6</v>
      </c>
      <c r="J14" s="22" t="s">
        <v>39</v>
      </c>
      <c r="K14" s="19" t="s">
        <v>40</v>
      </c>
      <c r="L14" s="23"/>
    </row>
    <row r="15" spans="2:12" ht="90" customHeight="1" x14ac:dyDescent="0.3">
      <c r="B15" s="45"/>
      <c r="C15" s="17">
        <v>3.3</v>
      </c>
      <c r="D15" s="18" t="s">
        <v>41</v>
      </c>
      <c r="E15" s="19" t="s">
        <v>42</v>
      </c>
      <c r="F15" s="20" t="s">
        <v>18</v>
      </c>
      <c r="G15" s="21">
        <f t="shared" si="0"/>
        <v>14</v>
      </c>
      <c r="H15" s="21">
        <v>4</v>
      </c>
      <c r="I15" s="21">
        <v>10</v>
      </c>
      <c r="J15" s="22" t="s">
        <v>43</v>
      </c>
      <c r="K15" s="19" t="s">
        <v>44</v>
      </c>
      <c r="L15" s="23"/>
    </row>
    <row r="16" spans="2:12" ht="90" customHeight="1" x14ac:dyDescent="0.3">
      <c r="B16" s="45"/>
      <c r="C16" s="17">
        <v>3.4</v>
      </c>
      <c r="D16" s="18" t="s">
        <v>45</v>
      </c>
      <c r="E16" s="19" t="s">
        <v>46</v>
      </c>
      <c r="F16" s="20" t="s">
        <v>18</v>
      </c>
      <c r="G16" s="21">
        <f t="shared" si="0"/>
        <v>10</v>
      </c>
      <c r="H16" s="21">
        <v>4</v>
      </c>
      <c r="I16" s="21">
        <v>6</v>
      </c>
      <c r="J16" s="22" t="s">
        <v>47</v>
      </c>
      <c r="K16" s="19" t="s">
        <v>48</v>
      </c>
      <c r="L16" s="23"/>
    </row>
    <row r="17" spans="2:11" x14ac:dyDescent="0.3">
      <c r="B17" s="42"/>
      <c r="C17" s="3"/>
      <c r="D17" s="3"/>
      <c r="E17" s="3"/>
      <c r="F17" s="3"/>
      <c r="G17" s="43">
        <f>SUM(G7:G16)</f>
        <v>100</v>
      </c>
      <c r="H17" s="43">
        <f>SUM(H7:H16)</f>
        <v>32</v>
      </c>
      <c r="I17" s="43">
        <f>SUM(I7:I16)</f>
        <v>68</v>
      </c>
      <c r="J17" s="3"/>
      <c r="K17" s="3"/>
    </row>
    <row r="18" spans="2:11" ht="6.9" customHeight="1" x14ac:dyDescent="0.3">
      <c r="B18" s="44"/>
    </row>
  </sheetData>
  <mergeCells count="13">
    <mergeCell ref="B1:K1"/>
    <mergeCell ref="B3:D3"/>
    <mergeCell ref="E3:E4"/>
    <mergeCell ref="F3:F4"/>
    <mergeCell ref="G3:I3"/>
    <mergeCell ref="J3:K3"/>
    <mergeCell ref="B13:B16"/>
    <mergeCell ref="L3:L4"/>
    <mergeCell ref="B5:K5"/>
    <mergeCell ref="B6:L6"/>
    <mergeCell ref="B7:B9"/>
    <mergeCell ref="B10:L10"/>
    <mergeCell ref="B12:L12"/>
  </mergeCells>
  <phoneticPr fontId="2"/>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2023-08-21T06:21:42Z</dcterms:created>
  <dcterms:modified xsi:type="dcterms:W3CDTF">2023-08-21T06:23:32Z</dcterms:modified>
</cp:coreProperties>
</file>