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defaultThemeVersion="124226"/>
  <mc:AlternateContent xmlns:mc="http://schemas.openxmlformats.org/markup-compatibility/2006">
    <mc:Choice Requires="x15">
      <x15ac:absPath xmlns:x15ac="http://schemas.microsoft.com/office/spreadsheetml/2010/11/ac" url="I:\08_資材関係\001_競争入札（又は公募＆企画競争）（H27.4.1~）\08_2022年度（令和04年度）\02_容量市場に係る容量停止計画調整ツールの開発業務委託（企画部 足立さん）［総合評価］\02_入札公告\"/>
    </mc:Choice>
  </mc:AlternateContent>
  <xr:revisionPtr revIDLastSave="0" documentId="13_ncr:1_{DF4335B7-FAA5-4E31-838E-CED30E43A4E2}" xr6:coauthVersionLast="36" xr6:coauthVersionMax="36" xr10:uidLastSave="{00000000-0000-0000-0000-000000000000}"/>
  <bookViews>
    <workbookView xWindow="0" yWindow="0" windowWidth="20500" windowHeight="7500" xr2:uid="{00000000-000D-0000-FFFF-FFFF00000000}"/>
  </bookViews>
  <sheets>
    <sheet name="評価項目一覧" sheetId="8" r:id="rId1"/>
  </sheets>
  <definedNames>
    <definedName name="_xlnm.Print_Area" localSheetId="0">評価項目一覧!$A$1:$L$18</definedName>
  </definedName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I17" i="8" l="1"/>
  <c r="H17" i="8" l="1"/>
  <c r="G15" i="8"/>
  <c r="G14" i="8"/>
  <c r="G11" i="8"/>
  <c r="G9" i="8"/>
  <c r="G8" i="8"/>
  <c r="G7" i="8"/>
  <c r="G17" i="8" l="1"/>
</calcChain>
</file>

<file path=xl/sharedStrings.xml><?xml version="1.0" encoding="utf-8"?>
<sst xmlns="http://schemas.openxmlformats.org/spreadsheetml/2006/main" count="57" uniqueCount="49">
  <si>
    <t>提案書の目次</t>
  </si>
  <si>
    <t>大項目</t>
  </si>
  <si>
    <t>小項目</t>
  </si>
  <si>
    <t>中項目</t>
    <phoneticPr fontId="1"/>
  </si>
  <si>
    <t>従事予定者の専門性、類似事業実績</t>
    <phoneticPr fontId="1"/>
  </si>
  <si>
    <t>組織としての専門性、類似事業実績</t>
    <phoneticPr fontId="1"/>
  </si>
  <si>
    <t>必須</t>
  </si>
  <si>
    <t>・業務委託遂行のための経営基盤を有しているか。</t>
    <phoneticPr fontId="1"/>
  </si>
  <si>
    <t>・業務委託遂行のための経営基盤を有しているか。
・一定以上の資金・設備を有しており、管理体制について優れているか。（支出に係る証拠書類等の整理・保管体制等を有しているか。）</t>
    <phoneticPr fontId="1"/>
  </si>
  <si>
    <t>・従事予定者に、業務委託内容に関する専門知識・ノウハウ等の蓄積があるか。</t>
    <phoneticPr fontId="1"/>
  </si>
  <si>
    <t>・実施体制図及び役割が、仕様書と整合しているか。
・要員数、体制、役割分担が明確にされているか。
・遂行可能な人数が確保されているか。
・契約後、速やかに開始する体制が確保されているか。</t>
    <rPh sb="12" eb="15">
      <t>シヨウショ</t>
    </rPh>
    <phoneticPr fontId="1"/>
  </si>
  <si>
    <t>・実施体制図及び役割が、仕様書と整合しているか。
・要員数、体制、役割分担が明確にされているか。
・遂行可能な人数が確保されているか。
・契約後、速やかに開始する体制が確保されているか。
・当機関からの要望等に迅速・柔軟に対応できる体制が備わっているか。（専任担当者を有しているか）
・目的および内容を効率的かつ効果的に達成するため、当機関と的確にコミュニケーションを図れる環境を構築できているか。</t>
    <rPh sb="12" eb="15">
      <t>シヨウショ</t>
    </rPh>
    <rPh sb="95" eb="96">
      <t>トウ</t>
    </rPh>
    <rPh sb="96" eb="98">
      <t>キカン</t>
    </rPh>
    <rPh sb="143" eb="145">
      <t>モクテキ</t>
    </rPh>
    <rPh sb="148" eb="150">
      <t>ナイヨウ</t>
    </rPh>
    <rPh sb="151" eb="154">
      <t>コウリツテキ</t>
    </rPh>
    <rPh sb="156" eb="159">
      <t>コウカテキ</t>
    </rPh>
    <rPh sb="160" eb="162">
      <t>タッセイ</t>
    </rPh>
    <rPh sb="167" eb="168">
      <t>トウ</t>
    </rPh>
    <rPh sb="168" eb="170">
      <t>キカン</t>
    </rPh>
    <rPh sb="171" eb="173">
      <t>テキカク</t>
    </rPh>
    <rPh sb="184" eb="185">
      <t>ハカ</t>
    </rPh>
    <rPh sb="187" eb="189">
      <t>カンキョウ</t>
    </rPh>
    <rPh sb="190" eb="192">
      <t>コウチク</t>
    </rPh>
    <phoneticPr fontId="1"/>
  </si>
  <si>
    <t>実施体制・役割分担</t>
    <phoneticPr fontId="1"/>
  </si>
  <si>
    <t>3     実施体制</t>
    <phoneticPr fontId="1"/>
  </si>
  <si>
    <t>・目的・内容に対し、実施計画（スケジュール）は妥当か。</t>
    <phoneticPr fontId="1"/>
  </si>
  <si>
    <t>・目的、内容に対し、実施計画（スケジュール）は 妥当か。
・実施計画（スケジュール）に、適切に実行する根拠（人員・手順等）が示されているか。
・実施手順について、効率的に実施するための工夫が示されているか。</t>
    <phoneticPr fontId="1"/>
  </si>
  <si>
    <t>実施計画</t>
    <phoneticPr fontId="1"/>
  </si>
  <si>
    <t>2     実施計画</t>
    <phoneticPr fontId="1"/>
  </si>
  <si>
    <t>・実施方法が、目的・内容と整合しているか。
・実施方法が具体的かつ妥当で、実現性が認められるか。</t>
    <rPh sb="23" eb="25">
      <t>ジッシ</t>
    </rPh>
    <rPh sb="25" eb="27">
      <t>ホウホウ</t>
    </rPh>
    <rPh sb="28" eb="31">
      <t>グタイテキ</t>
    </rPh>
    <rPh sb="33" eb="35">
      <t>ダトウ</t>
    </rPh>
    <rPh sb="37" eb="39">
      <t>ジツゲン</t>
    </rPh>
    <rPh sb="39" eb="40">
      <t>セイ</t>
    </rPh>
    <rPh sb="41" eb="42">
      <t>ミト</t>
    </rPh>
    <phoneticPr fontId="1"/>
  </si>
  <si>
    <t>実施方法</t>
    <phoneticPr fontId="1"/>
  </si>
  <si>
    <t>・提案が、目的と整合しているか。</t>
    <rPh sb="1" eb="3">
      <t>テイアン</t>
    </rPh>
    <phoneticPr fontId="1"/>
  </si>
  <si>
    <t>・内容が、目的と整合しているか。
・内容が、具体的かつ詳細か。
・当機関が指定する内容以外に、本目的に対して有効な内容が提案されているか (新規性・独創性）。</t>
    <rPh sb="33" eb="34">
      <t>トウ</t>
    </rPh>
    <rPh sb="34" eb="36">
      <t>キカン</t>
    </rPh>
    <phoneticPr fontId="1"/>
  </si>
  <si>
    <t>内容</t>
    <phoneticPr fontId="1"/>
  </si>
  <si>
    <t>・目的が、当機関の業務委託目的に合致しているか。</t>
    <rPh sb="5" eb="6">
      <t>トウ</t>
    </rPh>
    <rPh sb="6" eb="8">
      <t>キカン</t>
    </rPh>
    <phoneticPr fontId="1"/>
  </si>
  <si>
    <t>目的</t>
    <phoneticPr fontId="1"/>
  </si>
  <si>
    <t>1   目的、内容及び実施方法</t>
    <phoneticPr fontId="1"/>
  </si>
  <si>
    <t xml:space="preserve">加点 </t>
    <phoneticPr fontId="1"/>
  </si>
  <si>
    <t>基礎点</t>
  </si>
  <si>
    <t>加点</t>
    <phoneticPr fontId="1"/>
  </si>
  <si>
    <t>基礎点</t>
    <phoneticPr fontId="1"/>
  </si>
  <si>
    <t>合計</t>
  </si>
  <si>
    <t>提案書 頁番号</t>
  </si>
  <si>
    <t>内部用評価基準</t>
  </si>
  <si>
    <t>得点配分</t>
  </si>
  <si>
    <t>評 価 区 分</t>
  </si>
  <si>
    <t>提案要求事項</t>
  </si>
  <si>
    <t>・一定以上の資金・設備を有しており、管理体制について優れているか。（支出に係る証拠書類等の整理・保管体制等を有しているか。</t>
    <phoneticPr fontId="1"/>
  </si>
  <si>
    <t>・実施計画（スケジュール）に、適切に実行する根拠（人員・手順等）が示されているか。
・実施手順について、効率的に実施するための工夫が示されているか。</t>
    <phoneticPr fontId="1"/>
  </si>
  <si>
    <r>
      <rPr>
        <b/>
        <sz val="10"/>
        <rFont val="ＭＳ Ｐゴシック"/>
        <family val="3"/>
        <charset val="128"/>
      </rPr>
      <t xml:space="preserve">Title:  </t>
    </r>
    <r>
      <rPr>
        <sz val="10"/>
        <rFont val="ＭＳ Ｐゴシック"/>
        <family val="3"/>
        <charset val="128"/>
      </rPr>
      <t>評価項目一覧 - 提案要求事項一覧 -</t>
    </r>
  </si>
  <si>
    <t>・当機関からの要望等に迅速・柔軟に対応できる体制が備わっているか。（専任担当者を有しているか）
・目的および内容を効率的かつ効果的に達成するため、当機関と的確にコミュニケーションを図れる環境を構築できているか。</t>
    <rPh sb="1" eb="2">
      <t>トウ</t>
    </rPh>
    <rPh sb="2" eb="4">
      <t>キカン</t>
    </rPh>
    <rPh sb="22" eb="24">
      <t>タイセイ</t>
    </rPh>
    <rPh sb="48" eb="49">
      <t>トウ</t>
    </rPh>
    <rPh sb="49" eb="51">
      <t>キカン</t>
    </rPh>
    <rPh sb="52" eb="54">
      <t>テキカク</t>
    </rPh>
    <rPh sb="65" eb="66">
      <t>ハカ</t>
    </rPh>
    <rPh sb="68" eb="70">
      <t>カンキョウ</t>
    </rPh>
    <rPh sb="71" eb="73">
      <t>コウチク</t>
    </rPh>
    <phoneticPr fontId="1"/>
  </si>
  <si>
    <t xml:space="preserve">・実施方法が、目的・内容と整合しているか。
・実施方法が具体的かつ妥当で、実現性が認められるか。
・ヒューマンエラーを可能な限り防ぐ実施方法および効率的・効果的な実施方法が採られているか。
・実施方法について、創意工夫が見られるか。
</t>
    <rPh sb="59" eb="61">
      <t>カノウ</t>
    </rPh>
    <rPh sb="62" eb="63">
      <t>カギ</t>
    </rPh>
    <rPh sb="64" eb="65">
      <t>フセ</t>
    </rPh>
    <rPh sb="66" eb="68">
      <t>ジッシ</t>
    </rPh>
    <rPh sb="68" eb="70">
      <t>ホウホウ</t>
    </rPh>
    <phoneticPr fontId="1"/>
  </si>
  <si>
    <t>・容量停止計画調整ツールの開発、および各機能の検討について、具体的な提案がなされているか。
・当機関が指定する内容以外に、本目的に対して有効な内容が提案されているか（新規性・独創性）。</t>
    <rPh sb="1" eb="3">
      <t>ヨウリョウ</t>
    </rPh>
    <rPh sb="3" eb="5">
      <t>テイシ</t>
    </rPh>
    <rPh sb="5" eb="7">
      <t>ケイカク</t>
    </rPh>
    <rPh sb="7" eb="9">
      <t>チョウセイ</t>
    </rPh>
    <rPh sb="19" eb="20">
      <t>カク</t>
    </rPh>
    <rPh sb="20" eb="22">
      <t>キノウ</t>
    </rPh>
    <rPh sb="23" eb="25">
      <t>ケントウ</t>
    </rPh>
    <rPh sb="30" eb="33">
      <t>グタイテキ</t>
    </rPh>
    <rPh sb="34" eb="36">
      <t>テイアン</t>
    </rPh>
    <phoneticPr fontId="1"/>
  </si>
  <si>
    <t>・組織として業務委託内容に関する専門知識・ノウハウ等の蓄積があるか。</t>
    <phoneticPr fontId="1"/>
  </si>
  <si>
    <t>・組織として業務委託内容に関する専門知識・ノウハウ等の蓄積があるか。
・組織として類似事業（電力業界、各省庁、地方自治体に対するBPOなど）の実績があるか。
・類似事業の実績を踏まえ組織として業務委託内容に活かされる専門知識・ノウハウ等の蓄積があるか。</t>
    <rPh sb="46" eb="48">
      <t>デンリョク</t>
    </rPh>
    <rPh sb="48" eb="50">
      <t>ギョウカイ</t>
    </rPh>
    <rPh sb="51" eb="54">
      <t>カクショウチョウ</t>
    </rPh>
    <rPh sb="55" eb="57">
      <t>チホウ</t>
    </rPh>
    <rPh sb="57" eb="60">
      <t>ジチタイ</t>
    </rPh>
    <rPh sb="61" eb="62">
      <t>タイ</t>
    </rPh>
    <rPh sb="80" eb="82">
      <t>ルイジ</t>
    </rPh>
    <rPh sb="82" eb="84">
      <t>ジギョウ</t>
    </rPh>
    <rPh sb="85" eb="87">
      <t>ジッセキ</t>
    </rPh>
    <rPh sb="88" eb="89">
      <t>フ</t>
    </rPh>
    <phoneticPr fontId="1"/>
  </si>
  <si>
    <t>・組織として類似事業（電力業界、各省庁、地方自治体に対するBPOなど）の実績があるか。
・類似事業の実績を踏まえ組織として業務委託内容に活かされる専門知識・ノウハウ等の蓄積があるか。</t>
    <rPh sb="45" eb="47">
      <t>ルイジ</t>
    </rPh>
    <rPh sb="47" eb="49">
      <t>ジギョウ</t>
    </rPh>
    <rPh sb="50" eb="52">
      <t>ジッセキ</t>
    </rPh>
    <rPh sb="53" eb="54">
      <t>フ</t>
    </rPh>
    <phoneticPr fontId="1"/>
  </si>
  <si>
    <t>・従事予定者に、類似事業（電力業界、各省庁、地方自治体に対するBPOなど）の実績があるか。
・従事予定者に、類似事業の実績を踏まえ業務委託内容に活かされる専門知識・ノウハウ等の蓄積があるか。</t>
    <rPh sb="54" eb="56">
      <t>ルイジ</t>
    </rPh>
    <rPh sb="56" eb="58">
      <t>ジギョウ</t>
    </rPh>
    <rPh sb="59" eb="61">
      <t>ジッセキ</t>
    </rPh>
    <rPh sb="62" eb="63">
      <t>フ</t>
    </rPh>
    <phoneticPr fontId="1"/>
  </si>
  <si>
    <t>・従事予定者に、内容に関する専門知識・ノウハウ等の蓄積があるか。
・従事予定者に、類似事業（電力業界、各省庁、地方自治体に対するBPOなど）の実績があるか。
・従事予定者に、類似事業の実績を踏まえ業務委託内容に活かされる専門知識・ノウハウ等の蓄積があるか。</t>
    <phoneticPr fontId="1"/>
  </si>
  <si>
    <t>業務遂行のための経営基盤・管理体制</t>
    <rPh sb="0" eb="2">
      <t>ギョウム</t>
    </rPh>
    <phoneticPr fontId="1"/>
  </si>
  <si>
    <t>・容量停止計画調整ツールの開発、各機能の処理方法の検討について、具体的かつ効率的な実施方法が採られているか。
・実施方法について、創意工夫が見られるか。
・ヒューマンエラーを可能な限り防ぐ実施方法が採られているか。</t>
    <rPh sb="20" eb="22">
      <t>ショリ</t>
    </rPh>
    <rPh sb="22" eb="24">
      <t>ホウホウ</t>
    </rPh>
    <rPh sb="25" eb="27">
      <t>ケントウ</t>
    </rPh>
    <rPh sb="32" eb="35">
      <t>グタイテキ</t>
    </rPh>
    <rPh sb="37" eb="39">
      <t>コウリツ</t>
    </rPh>
    <rPh sb="39" eb="40">
      <t>テキ</t>
    </rPh>
    <rPh sb="41" eb="43">
      <t>ジッシ</t>
    </rPh>
    <rPh sb="43" eb="45">
      <t>ホウホウ</t>
    </rPh>
    <rPh sb="46" eb="47">
      <t>ト</t>
    </rPh>
    <rPh sb="87" eb="89">
      <t>カノウ</t>
    </rPh>
    <rPh sb="90" eb="91">
      <t>カギ</t>
    </rPh>
    <rPh sb="92" eb="93">
      <t>フセ</t>
    </rPh>
    <rPh sb="94" eb="96">
      <t>ジッシ</t>
    </rPh>
    <rPh sb="96" eb="98">
      <t>ホウホウ</t>
    </rPh>
    <rPh sb="99" eb="100">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</si>
</sst>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6" x14ac:knownFonts="1">
    <font>
      <sz val="10"/>
      <color rgb="FF000000"/>
      <name val="Times New Roman"/>
      <charset val="204"/>
    </font>
    <font>
      <sz val="6"/>
      <name val="ＭＳ Ｐゴシック"/>
      <family val="3"/>
      <charset val="128"/>
    </font>
    <font>
      <sz val="10"/>
      <name val="ＭＳ Ｐゴシック"/>
      <family val="3"/>
      <charset val="128"/>
    </font>
    <font>
      <sz val="10"/>
      <name val="Times New Roman"/>
      <family val="1"/>
    </font>
    <font>
      <sz val="10"/>
      <color rgb="FF000000"/>
      <name val="Times New Roman"/>
      <family val="1"/>
    </font>
    <font>
      <b/>
      <sz val="10"/>
      <name val="ＭＳ Ｐゴシック"/>
      <family val="3"/>
      <charset val="128"/>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2">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4" fillId="0" borderId="0"/>
  </cellStyleXfs>
  <cellXfs count="56">
    <xf numFmtId="0" fontId="0" fillId="0" borderId="0" xfId="0" applyFill="1" applyBorder="1" applyAlignment="1">
      <alignment horizontal="left" vertical="top"/>
    </xf>
    <xf numFmtId="0" fontId="2" fillId="0" borderId="0" xfId="1" applyFont="1" applyFill="1" applyBorder="1" applyAlignment="1">
      <alignment horizontal="left" vertical="top"/>
    </xf>
    <xf numFmtId="0" fontId="2" fillId="4" borderId="0" xfId="1" applyFont="1" applyFill="1" applyBorder="1" applyAlignment="1">
      <alignment horizontal="left" vertical="top"/>
    </xf>
    <xf numFmtId="177" fontId="2" fillId="4" borderId="0" xfId="1" applyNumberFormat="1" applyFont="1" applyFill="1" applyBorder="1" applyAlignment="1">
      <alignment vertical="center"/>
    </xf>
    <xf numFmtId="0" fontId="2" fillId="0" borderId="14"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18" xfId="1" applyFont="1" applyFill="1" applyBorder="1" applyAlignment="1">
      <alignment horizontal="left" vertical="top" wrapText="1"/>
    </xf>
    <xf numFmtId="0" fontId="2" fillId="0" borderId="3" xfId="1" applyFont="1" applyFill="1" applyBorder="1" applyAlignment="1">
      <alignment horizontal="left" vertical="top" wrapText="1"/>
    </xf>
    <xf numFmtId="0" fontId="2" fillId="0" borderId="11" xfId="1" applyFont="1" applyFill="1" applyBorder="1" applyAlignment="1">
      <alignment horizontal="left" vertical="top"/>
    </xf>
    <xf numFmtId="0" fontId="2" fillId="0" borderId="6" xfId="1" applyFont="1" applyFill="1" applyBorder="1" applyAlignment="1">
      <alignment horizontal="center" vertical="top" wrapText="1"/>
    </xf>
    <xf numFmtId="0" fontId="2" fillId="0" borderId="0" xfId="1" applyFont="1" applyFill="1" applyBorder="1" applyAlignment="1">
      <alignment horizontal="left" vertical="top" wrapText="1"/>
    </xf>
    <xf numFmtId="0" fontId="2" fillId="2" borderId="14" xfId="1" applyFont="1" applyFill="1" applyBorder="1" applyAlignment="1">
      <alignment horizontal="center" wrapText="1"/>
    </xf>
    <xf numFmtId="0" fontId="2" fillId="2" borderId="19" xfId="1" applyFont="1" applyFill="1" applyBorder="1" applyAlignment="1">
      <alignment vertical="center" textRotation="255" wrapText="1"/>
    </xf>
    <xf numFmtId="0" fontId="2" fillId="2" borderId="14" xfId="1" applyFont="1" applyFill="1" applyBorder="1" applyAlignment="1">
      <alignment horizontal="center" vertical="center" textRotation="255" wrapText="1"/>
    </xf>
    <xf numFmtId="0" fontId="2" fillId="2" borderId="3" xfId="1" applyFont="1" applyFill="1" applyBorder="1" applyAlignment="1">
      <alignment horizontal="center" wrapText="1"/>
    </xf>
    <xf numFmtId="0" fontId="2" fillId="2" borderId="8" xfId="1" applyFont="1" applyFill="1" applyBorder="1" applyAlignment="1">
      <alignment horizontal="center" wrapText="1"/>
    </xf>
    <xf numFmtId="176" fontId="2" fillId="0" borderId="3" xfId="1" applyNumberFormat="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15" xfId="1" applyFont="1" applyFill="1" applyBorder="1" applyAlignment="1">
      <alignment horizontal="left" vertical="top" wrapText="1"/>
    </xf>
    <xf numFmtId="0" fontId="2" fillId="0" borderId="15" xfId="1" applyFont="1" applyFill="1" applyBorder="1" applyAlignment="1">
      <alignment horizontal="left" vertical="center" wrapText="1"/>
    </xf>
    <xf numFmtId="177" fontId="2" fillId="0" borderId="4" xfId="1" applyNumberFormat="1" applyFont="1" applyFill="1" applyBorder="1" applyAlignment="1">
      <alignment horizontal="center" vertical="center" wrapText="1"/>
    </xf>
    <xf numFmtId="176" fontId="2" fillId="0" borderId="1" xfId="1" applyNumberFormat="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left" vertical="top" wrapText="1"/>
    </xf>
    <xf numFmtId="177" fontId="2" fillId="0" borderId="14" xfId="1" applyNumberFormat="1" applyFont="1" applyFill="1" applyBorder="1" applyAlignment="1">
      <alignment horizontal="center" vertical="center" wrapText="1"/>
    </xf>
    <xf numFmtId="176" fontId="2" fillId="0" borderId="2" xfId="1" applyNumberFormat="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13" xfId="1" applyFont="1" applyFill="1" applyBorder="1" applyAlignment="1">
      <alignment horizontal="left" vertical="top" wrapText="1"/>
    </xf>
    <xf numFmtId="0" fontId="2" fillId="0" borderId="13" xfId="1" applyFont="1" applyFill="1" applyBorder="1" applyAlignment="1">
      <alignment horizontal="left" vertical="center" wrapText="1"/>
    </xf>
    <xf numFmtId="177" fontId="2" fillId="0" borderId="18" xfId="1" applyNumberFormat="1" applyFont="1" applyFill="1" applyBorder="1" applyAlignment="1">
      <alignment horizontal="center" vertical="center" wrapText="1"/>
    </xf>
    <xf numFmtId="0" fontId="2" fillId="0" borderId="2" xfId="1" applyFont="1" applyFill="1" applyBorder="1" applyAlignment="1">
      <alignment horizontal="left" vertical="top" wrapText="1"/>
    </xf>
    <xf numFmtId="176" fontId="2" fillId="0" borderId="5" xfId="1" applyNumberFormat="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0" borderId="17" xfId="1" applyFont="1" applyFill="1" applyBorder="1" applyAlignment="1">
      <alignment horizontal="left" vertical="top" wrapText="1"/>
    </xf>
    <xf numFmtId="0" fontId="2" fillId="0" borderId="17" xfId="1" applyFont="1" applyFill="1" applyBorder="1" applyAlignment="1">
      <alignment horizontal="left" vertical="center" wrapText="1"/>
    </xf>
    <xf numFmtId="177" fontId="2" fillId="0" borderId="5" xfId="1" applyNumberFormat="1" applyFont="1" applyFill="1" applyBorder="1" applyAlignment="1">
      <alignment horizontal="center" vertical="center" wrapText="1"/>
    </xf>
    <xf numFmtId="0" fontId="2" fillId="0" borderId="6" xfId="1" applyFont="1" applyFill="1" applyBorder="1" applyAlignment="1">
      <alignment horizontal="left" vertical="top" wrapText="1"/>
    </xf>
    <xf numFmtId="0" fontId="2" fillId="2" borderId="12"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3" borderId="10" xfId="1" applyFont="1" applyFill="1" applyBorder="1" applyAlignment="1">
      <alignment horizontal="left" vertical="center" wrapText="1"/>
    </xf>
    <xf numFmtId="0" fontId="2" fillId="3" borderId="16" xfId="1" applyFont="1" applyFill="1" applyBorder="1" applyAlignment="1">
      <alignment horizontal="left" vertical="center" wrapText="1"/>
    </xf>
    <xf numFmtId="0" fontId="3" fillId="0" borderId="11" xfId="1" applyFont="1" applyFill="1" applyBorder="1" applyAlignment="1">
      <alignment horizontal="left" vertical="top"/>
    </xf>
    <xf numFmtId="0" fontId="2" fillId="0" borderId="6" xfId="1" applyFont="1" applyFill="1" applyBorder="1" applyAlignment="1">
      <alignment horizontal="center" vertical="top" wrapText="1"/>
    </xf>
    <xf numFmtId="0" fontId="2" fillId="0" borderId="10" xfId="1" applyFont="1" applyFill="1" applyBorder="1" applyAlignment="1">
      <alignment horizontal="left" vertical="top" wrapText="1"/>
    </xf>
    <xf numFmtId="0" fontId="2" fillId="0" borderId="16" xfId="1" applyFont="1" applyFill="1" applyBorder="1" applyAlignment="1">
      <alignment horizontal="left" vertical="top" wrapText="1"/>
    </xf>
    <xf numFmtId="0" fontId="2" fillId="2" borderId="14" xfId="1" applyFont="1" applyFill="1" applyBorder="1" applyAlignment="1">
      <alignment horizontal="center" wrapText="1"/>
    </xf>
    <xf numFmtId="0" fontId="2" fillId="2" borderId="14"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7"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2" borderId="21"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4"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299F3-E595-4F31-9B8F-BA2D4E4A5E47}">
  <sheetPr codeName="Sheet2">
    <pageSetUpPr fitToPage="1"/>
  </sheetPr>
  <dimension ref="B1:R17"/>
  <sheetViews>
    <sheetView tabSelected="1" zoomScaleNormal="100" workbookViewId="0">
      <selection activeCell="J26" sqref="J26"/>
    </sheetView>
  </sheetViews>
  <sheetFormatPr defaultColWidth="9.296875" defaultRowHeight="12" x14ac:dyDescent="0.3"/>
  <cols>
    <col min="1" max="1" width="1.796875" style="1" customWidth="1"/>
    <col min="2" max="2" width="6.09765625" style="1" customWidth="1"/>
    <col min="3" max="3" width="6.3984375" style="1" customWidth="1"/>
    <col min="4" max="4" width="18.3984375" style="1" customWidth="1"/>
    <col min="5" max="5" width="60.3984375" style="1" customWidth="1"/>
    <col min="6" max="7" width="4.69921875" style="1" customWidth="1"/>
    <col min="8" max="8" width="3.296875" style="1" customWidth="1"/>
    <col min="9" max="9" width="4.69921875" style="1" customWidth="1"/>
    <col min="10" max="10" width="49.796875" style="1" customWidth="1"/>
    <col min="11" max="11" width="51.69921875" style="1" customWidth="1"/>
    <col min="12" max="12" width="5.796875" style="1" customWidth="1"/>
    <col min="13" max="16384" width="9.296875" style="1"/>
  </cols>
  <sheetData>
    <row r="1" spans="2:18" x14ac:dyDescent="0.3">
      <c r="B1" s="44"/>
      <c r="C1" s="45"/>
      <c r="D1" s="45"/>
      <c r="E1" s="45"/>
      <c r="F1" s="45"/>
      <c r="G1" s="45"/>
      <c r="H1" s="45"/>
      <c r="I1" s="45"/>
      <c r="J1" s="45"/>
      <c r="K1" s="45"/>
      <c r="L1" s="9"/>
    </row>
    <row r="2" spans="2:18" x14ac:dyDescent="0.3">
      <c r="B2" s="2" t="s">
        <v>38</v>
      </c>
      <c r="C2" s="2"/>
      <c r="D2" s="2"/>
      <c r="E2" s="2"/>
      <c r="F2" s="2"/>
      <c r="G2" s="2"/>
      <c r="H2" s="2"/>
      <c r="I2" s="2"/>
      <c r="J2" s="2"/>
      <c r="K2" s="2"/>
      <c r="L2" s="2"/>
    </row>
    <row r="3" spans="2:18" ht="12" customHeight="1" x14ac:dyDescent="0.3">
      <c r="B3" s="47" t="s">
        <v>0</v>
      </c>
      <c r="C3" s="47"/>
      <c r="D3" s="47"/>
      <c r="E3" s="46" t="s">
        <v>35</v>
      </c>
      <c r="F3" s="54" t="s">
        <v>34</v>
      </c>
      <c r="G3" s="52" t="s">
        <v>33</v>
      </c>
      <c r="H3" s="52"/>
      <c r="I3" s="53"/>
      <c r="J3" s="48" t="s">
        <v>32</v>
      </c>
      <c r="K3" s="49"/>
      <c r="L3" s="38" t="s">
        <v>31</v>
      </c>
    </row>
    <row r="4" spans="2:18" ht="37" x14ac:dyDescent="0.2">
      <c r="B4" s="12" t="s">
        <v>1</v>
      </c>
      <c r="C4" s="12" t="s">
        <v>3</v>
      </c>
      <c r="D4" s="12" t="s">
        <v>2</v>
      </c>
      <c r="E4" s="46"/>
      <c r="F4" s="55"/>
      <c r="G4" s="13" t="s">
        <v>30</v>
      </c>
      <c r="H4" s="14" t="s">
        <v>29</v>
      </c>
      <c r="I4" s="14" t="s">
        <v>28</v>
      </c>
      <c r="J4" s="15" t="s">
        <v>27</v>
      </c>
      <c r="K4" s="16" t="s">
        <v>26</v>
      </c>
      <c r="L4" s="39"/>
    </row>
    <row r="5" spans="2:18" x14ac:dyDescent="0.3">
      <c r="B5" s="50"/>
      <c r="C5" s="50"/>
      <c r="D5" s="50"/>
      <c r="E5" s="50"/>
      <c r="F5" s="50"/>
      <c r="G5" s="50"/>
      <c r="H5" s="50"/>
      <c r="I5" s="50"/>
      <c r="J5" s="50"/>
      <c r="K5" s="51"/>
    </row>
    <row r="6" spans="2:18" ht="13" x14ac:dyDescent="0.3">
      <c r="B6" s="40" t="s">
        <v>25</v>
      </c>
      <c r="C6" s="41"/>
      <c r="D6" s="41"/>
      <c r="E6" s="41"/>
      <c r="F6" s="41"/>
      <c r="G6" s="41"/>
      <c r="H6" s="41"/>
      <c r="I6" s="41"/>
      <c r="J6" s="41"/>
      <c r="K6" s="41"/>
      <c r="L6" s="42"/>
    </row>
    <row r="7" spans="2:18" x14ac:dyDescent="0.3">
      <c r="B7" s="43"/>
      <c r="C7" s="17">
        <v>1.1000000000000001</v>
      </c>
      <c r="D7" s="18" t="s">
        <v>24</v>
      </c>
      <c r="E7" s="19" t="s">
        <v>23</v>
      </c>
      <c r="F7" s="20" t="s">
        <v>6</v>
      </c>
      <c r="G7" s="21">
        <f>H7+I7</f>
        <v>5</v>
      </c>
      <c r="H7" s="21">
        <v>5</v>
      </c>
      <c r="I7" s="21">
        <v>0</v>
      </c>
      <c r="J7" s="5" t="s">
        <v>23</v>
      </c>
      <c r="K7" s="8"/>
      <c r="L7" s="5"/>
    </row>
    <row r="8" spans="2:18" ht="53.4" customHeight="1" x14ac:dyDescent="0.3">
      <c r="B8" s="43"/>
      <c r="C8" s="22">
        <v>1.2</v>
      </c>
      <c r="D8" s="23" t="s">
        <v>22</v>
      </c>
      <c r="E8" s="24" t="s">
        <v>21</v>
      </c>
      <c r="F8" s="23" t="s">
        <v>6</v>
      </c>
      <c r="G8" s="25">
        <f>SUM(H8:I8)</f>
        <v>45</v>
      </c>
      <c r="H8" s="25">
        <v>5</v>
      </c>
      <c r="I8" s="25">
        <v>40</v>
      </c>
      <c r="J8" s="4" t="s">
        <v>20</v>
      </c>
      <c r="K8" s="24" t="s">
        <v>41</v>
      </c>
      <c r="L8" s="4"/>
    </row>
    <row r="9" spans="2:18" ht="72" x14ac:dyDescent="0.3">
      <c r="B9" s="43"/>
      <c r="C9" s="26">
        <v>1.3</v>
      </c>
      <c r="D9" s="27" t="s">
        <v>19</v>
      </c>
      <c r="E9" s="28" t="s">
        <v>40</v>
      </c>
      <c r="F9" s="29" t="s">
        <v>6</v>
      </c>
      <c r="G9" s="25">
        <f>SUM(H9:I9)</f>
        <v>45</v>
      </c>
      <c r="H9" s="30">
        <v>5</v>
      </c>
      <c r="I9" s="30">
        <v>40</v>
      </c>
      <c r="J9" s="7" t="s">
        <v>18</v>
      </c>
      <c r="K9" s="31" t="s">
        <v>48</v>
      </c>
      <c r="L9" s="7"/>
    </row>
    <row r="10" spans="2:18" ht="13" x14ac:dyDescent="0.3">
      <c r="B10" s="40" t="s">
        <v>17</v>
      </c>
      <c r="C10" s="41"/>
      <c r="D10" s="41"/>
      <c r="E10" s="41"/>
      <c r="F10" s="41"/>
      <c r="G10" s="41"/>
      <c r="H10" s="41"/>
      <c r="I10" s="41"/>
      <c r="J10" s="41"/>
      <c r="K10" s="41"/>
      <c r="L10" s="42"/>
    </row>
    <row r="11" spans="2:18" ht="48" x14ac:dyDescent="0.3">
      <c r="B11" s="10"/>
      <c r="C11" s="32">
        <v>2.1</v>
      </c>
      <c r="D11" s="33" t="s">
        <v>16</v>
      </c>
      <c r="E11" s="34" t="s">
        <v>15</v>
      </c>
      <c r="F11" s="35" t="s">
        <v>6</v>
      </c>
      <c r="G11" s="25">
        <f>SUM(H11:I11)</f>
        <v>15</v>
      </c>
      <c r="H11" s="36">
        <v>5</v>
      </c>
      <c r="I11" s="36">
        <v>10</v>
      </c>
      <c r="J11" s="6" t="s">
        <v>14</v>
      </c>
      <c r="K11" s="37" t="s">
        <v>37</v>
      </c>
      <c r="L11" s="6"/>
    </row>
    <row r="12" spans="2:18" ht="13" x14ac:dyDescent="0.3">
      <c r="B12" s="40" t="s">
        <v>13</v>
      </c>
      <c r="C12" s="41"/>
      <c r="D12" s="41"/>
      <c r="E12" s="41"/>
      <c r="F12" s="41"/>
      <c r="G12" s="41"/>
      <c r="H12" s="41"/>
      <c r="I12" s="41"/>
      <c r="J12" s="41"/>
      <c r="K12" s="41"/>
      <c r="L12" s="42"/>
    </row>
    <row r="13" spans="2:18" ht="96" x14ac:dyDescent="0.3">
      <c r="B13" s="43"/>
      <c r="C13" s="17">
        <v>3.1</v>
      </c>
      <c r="D13" s="18" t="s">
        <v>12</v>
      </c>
      <c r="E13" s="19" t="s">
        <v>11</v>
      </c>
      <c r="F13" s="20" t="s">
        <v>6</v>
      </c>
      <c r="G13" s="25">
        <v>20</v>
      </c>
      <c r="H13" s="21">
        <v>5</v>
      </c>
      <c r="I13" s="21">
        <v>15</v>
      </c>
      <c r="J13" s="5" t="s">
        <v>10</v>
      </c>
      <c r="K13" s="8" t="s">
        <v>39</v>
      </c>
      <c r="L13" s="5"/>
      <c r="M13" s="11"/>
      <c r="N13" s="11"/>
      <c r="O13" s="11"/>
      <c r="P13" s="11"/>
      <c r="Q13" s="11"/>
      <c r="R13" s="11"/>
    </row>
    <row r="14" spans="2:18" ht="72" x14ac:dyDescent="0.3">
      <c r="B14" s="43"/>
      <c r="C14" s="22">
        <v>3.2</v>
      </c>
      <c r="D14" s="23" t="s">
        <v>5</v>
      </c>
      <c r="E14" s="24" t="s">
        <v>43</v>
      </c>
      <c r="F14" s="23" t="s">
        <v>6</v>
      </c>
      <c r="G14" s="25">
        <f>SUM(H14:I14)</f>
        <v>25</v>
      </c>
      <c r="H14" s="25">
        <v>5</v>
      </c>
      <c r="I14" s="25">
        <v>20</v>
      </c>
      <c r="J14" s="4" t="s">
        <v>42</v>
      </c>
      <c r="K14" s="24" t="s">
        <v>44</v>
      </c>
      <c r="L14" s="4"/>
      <c r="M14" s="11"/>
      <c r="N14" s="11"/>
      <c r="O14" s="11"/>
      <c r="P14" s="11"/>
      <c r="Q14" s="11"/>
      <c r="R14" s="11"/>
    </row>
    <row r="15" spans="2:18" ht="60" x14ac:dyDescent="0.3">
      <c r="B15" s="43"/>
      <c r="C15" s="22">
        <v>3.3</v>
      </c>
      <c r="D15" s="23" t="s">
        <v>4</v>
      </c>
      <c r="E15" s="24" t="s">
        <v>46</v>
      </c>
      <c r="F15" s="23" t="s">
        <v>6</v>
      </c>
      <c r="G15" s="25">
        <f>SUM(H15:I15)</f>
        <v>25</v>
      </c>
      <c r="H15" s="25">
        <v>5</v>
      </c>
      <c r="I15" s="25">
        <v>20</v>
      </c>
      <c r="J15" s="4" t="s">
        <v>9</v>
      </c>
      <c r="K15" s="24" t="s">
        <v>45</v>
      </c>
      <c r="L15" s="4"/>
      <c r="M15" s="11"/>
      <c r="N15" s="11"/>
      <c r="O15" s="11"/>
      <c r="P15" s="11"/>
      <c r="Q15" s="11"/>
      <c r="R15" s="11"/>
    </row>
    <row r="16" spans="2:18" ht="36" x14ac:dyDescent="0.3">
      <c r="B16" s="43"/>
      <c r="C16" s="22">
        <v>3.4</v>
      </c>
      <c r="D16" s="23" t="s">
        <v>47</v>
      </c>
      <c r="E16" s="24" t="s">
        <v>8</v>
      </c>
      <c r="F16" s="23" t="s">
        <v>6</v>
      </c>
      <c r="G16" s="25">
        <v>20</v>
      </c>
      <c r="H16" s="25">
        <v>5</v>
      </c>
      <c r="I16" s="25">
        <v>15</v>
      </c>
      <c r="J16" s="4" t="s">
        <v>7</v>
      </c>
      <c r="K16" s="24" t="s">
        <v>36</v>
      </c>
      <c r="L16" s="4"/>
      <c r="M16" s="11"/>
      <c r="N16" s="11"/>
      <c r="O16" s="11"/>
      <c r="P16" s="11"/>
      <c r="Q16" s="11"/>
      <c r="R16" s="11"/>
    </row>
    <row r="17" spans="2:11" x14ac:dyDescent="0.3">
      <c r="B17" s="2"/>
      <c r="C17" s="2"/>
      <c r="D17" s="2"/>
      <c r="E17" s="2"/>
      <c r="F17" s="2"/>
      <c r="G17" s="3">
        <f>SUM(G7:G16)</f>
        <v>200</v>
      </c>
      <c r="H17" s="3">
        <f>SUM(H7:H16)</f>
        <v>40</v>
      </c>
      <c r="I17" s="3">
        <f>SUM(I7:I16)</f>
        <v>160</v>
      </c>
      <c r="J17" s="2"/>
      <c r="K17" s="2"/>
    </row>
  </sheetData>
  <mergeCells count="13">
    <mergeCell ref="B1:K1"/>
    <mergeCell ref="E3:E4"/>
    <mergeCell ref="B3:D3"/>
    <mergeCell ref="J3:K3"/>
    <mergeCell ref="B5:K5"/>
    <mergeCell ref="G3:I3"/>
    <mergeCell ref="F3:F4"/>
    <mergeCell ref="L3:L4"/>
    <mergeCell ref="B6:L6"/>
    <mergeCell ref="B13:B16"/>
    <mergeCell ref="B12:L12"/>
    <mergeCell ref="B10:L10"/>
    <mergeCell ref="B7:B9"/>
  </mergeCells>
  <phoneticPr fontId="1"/>
  <pageMargins left="0.70866141732283472" right="0.70866141732283472" top="0.74803149606299213" bottom="0.74803149606299213" header="0.31496062992125984" footer="0.31496062992125984"/>
  <pageSetup paperSize="8" scale="98"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2018-11-12T07:42:55Z</cp:lastPrinted>
  <dcterms:created xsi:type="dcterms:W3CDTF">2015-05-22T13:56:05Z</dcterms:created>
  <dcterms:modified xsi:type="dcterms:W3CDTF">2022-04-20T06:06:21Z</dcterms:modified>
</cp:coreProperties>
</file>