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A13EE2A1-7B0A-41F1-BCA9-0D836577FA07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6年1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 l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<sst xmlns="http://schemas.openxmlformats.org/spreadsheetml/2006/main" count="111" uniqueCount="42">
  <si>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</si>
  <si>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</si>
  <si>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</si>
  <si>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</si>
  <si>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</si>
  <si>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</si>
  <si>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</si>
  <si>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</si>
  <si>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</si>
  <si>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</si>
  <si>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</si>
  <si>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</si>
  <si>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</si>
  <si>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</si>
  <si>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</si>
  <si>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</si>
  <si>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</si>
  <si>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</si>
  <si>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</si>
  <si>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</si>
  <si>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</si>
  <si>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</si>
  <si>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</si>
  <si>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</si>
  <si>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</si>
  <si>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</si>
  <si>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</si>
  <si>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</si>
  <si>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</si>
  <si>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</si>
  <si>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</si>
  <si>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</si>
  <si>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</si>
  <si>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</si>
  <si>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②2026年1月を算定対象とする容量拠出金 負担総額（市場退出反映済み）</t>
    <phoneticPr fontId="5"/>
  </si>
  <si>
    <t>※2026年1月算定の負担総額は、2025年度容量拠出金負担総額を12で割った金額です（少数点以下を切り捨て）。</t>
    <phoneticPr fontId="4"/>
  </si>
  <si>
    <t>2026年1月　容量拠出金（市場退出分反映済み）</t>
    <phoneticPr fontId="5"/>
  </si>
  <si>
    <t>2026年1月分
エリア毎の全小売電気事業者の
シェア変動考慮後のkW（推定）合計</t>
    <phoneticPr fontId="5"/>
  </si>
  <si>
    <t>2026年1月分
容量拠出金の端数調整額
［円:税抜］</t>
    <phoneticPr fontId="5"/>
  </si>
  <si>
    <t>2026年1月分
既存事業者のエリアシェアkW</t>
    <phoneticPr fontId="5"/>
  </si>
  <si>
    <t>2026年1月分
新規参入者のエリアシェアkW
端数調整値［kW］</t>
    <phoneticPr fontId="5"/>
  </si>
  <si>
    <t>2026年1月分
既存事業者の託送契約電力kW合計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</si>
</sst>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0" t="s">
        <v>1</v>
      </c>
      <c r="J2" s="40"/>
      <c r="L2" s="40" t="s">
        <v>2</v>
      </c>
      <c r="M2" s="40"/>
    </row>
    <row r="3" spans="2:13" ht="18" customHeight="1" x14ac:dyDescent="0.45">
      <c r="B3" s="41" t="s">
        <v>3</v>
      </c>
      <c r="C3" s="43" t="s">
        <v>4</v>
      </c>
      <c r="D3" s="44"/>
      <c r="E3" s="45"/>
      <c r="F3" s="46" t="s">
        <v>5</v>
      </c>
      <c r="G3" s="47"/>
      <c r="I3" s="36" t="s">
        <v>3</v>
      </c>
      <c r="J3" s="38" t="s">
        <v>37</v>
      </c>
      <c r="L3" s="36" t="s">
        <v>3</v>
      </c>
      <c r="M3" s="38" t="s">
        <v>38</v>
      </c>
    </row>
    <row r="4" spans="2:13" ht="90" x14ac:dyDescent="0.45">
      <c r="B4" s="42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4957375</v>
      </c>
      <c r="L5" s="8" t="s">
        <v>10</v>
      </c>
      <c r="M5" s="9">
        <v>-7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13765617</v>
      </c>
      <c r="L6" s="13" t="s">
        <v>11</v>
      </c>
      <c r="M6" s="14">
        <v>-6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45226268</v>
      </c>
      <c r="L7" s="8" t="s">
        <v>12</v>
      </c>
      <c r="M7" s="9">
        <v>1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22295260</v>
      </c>
      <c r="L8" s="13" t="s">
        <v>13</v>
      </c>
      <c r="M8" s="14">
        <v>1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4899616</v>
      </c>
      <c r="L9" s="8" t="s">
        <v>14</v>
      </c>
      <c r="M9" s="9">
        <v>7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24557856</v>
      </c>
      <c r="L10" s="13" t="s">
        <v>15</v>
      </c>
      <c r="M10" s="14">
        <v>0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10194500</v>
      </c>
      <c r="L11" s="8" t="s">
        <v>16</v>
      </c>
      <c r="M11" s="9">
        <v>4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4338645</v>
      </c>
      <c r="L12" s="13" t="s">
        <v>17</v>
      </c>
      <c r="M12" s="14">
        <v>5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14709271</v>
      </c>
      <c r="L13" s="8" t="s">
        <v>18</v>
      </c>
      <c r="M13" s="9">
        <v>1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144944408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8" t="s">
        <v>3</v>
      </c>
      <c r="C18" s="50" t="s">
        <v>36</v>
      </c>
      <c r="D18" s="51"/>
      <c r="E18" s="52"/>
      <c r="I18" s="36" t="s">
        <v>3</v>
      </c>
      <c r="J18" s="38" t="s">
        <v>39</v>
      </c>
      <c r="L18" s="36" t="s">
        <v>3</v>
      </c>
      <c r="M18" s="38" t="s">
        <v>40</v>
      </c>
    </row>
    <row r="19" spans="2:13" ht="36" x14ac:dyDescent="0.45">
      <c r="B19" s="49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4931832</v>
      </c>
      <c r="L20" s="8" t="s">
        <v>10</v>
      </c>
      <c r="M20" s="9">
        <v>-3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13748905</v>
      </c>
      <c r="L21" s="13" t="s">
        <v>11</v>
      </c>
      <c r="M21" s="14">
        <v>-2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45161399</v>
      </c>
      <c r="L22" s="8" t="s">
        <v>12</v>
      </c>
      <c r="M22" s="9">
        <v>0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22245631</v>
      </c>
      <c r="L23" s="13" t="s">
        <v>13</v>
      </c>
      <c r="M23" s="14">
        <v>-2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4870124</v>
      </c>
      <c r="L24" s="8" t="s">
        <v>14</v>
      </c>
      <c r="M24" s="9">
        <v>2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24527495</v>
      </c>
      <c r="L25" s="13" t="s">
        <v>15</v>
      </c>
      <c r="M25" s="14">
        <v>0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10147337</v>
      </c>
      <c r="L26" s="8" t="s">
        <v>16</v>
      </c>
      <c r="M26" s="9">
        <v>0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4334207</v>
      </c>
      <c r="L27" s="13" t="s">
        <v>17</v>
      </c>
      <c r="M27" s="14">
        <v>0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14591243</v>
      </c>
      <c r="L28" s="8" t="s">
        <v>18</v>
      </c>
      <c r="M28" s="9">
        <v>2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144558173</v>
      </c>
      <c r="L29" s="20" t="s">
        <v>26</v>
      </c>
    </row>
    <row r="30" spans="2:13" x14ac:dyDescent="0.45">
      <c r="B30" s="30" t="s">
        <v>35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41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18646145.720000003</v>
      </c>
    </row>
    <row r="36" spans="2:10" x14ac:dyDescent="0.45">
      <c r="I36" s="13" t="s">
        <v>11</v>
      </c>
      <c r="J36" s="35">
        <v>44962405.089999996</v>
      </c>
    </row>
    <row r="37" spans="2:10" x14ac:dyDescent="0.45">
      <c r="I37" s="8" t="s">
        <v>12</v>
      </c>
      <c r="J37" s="34">
        <v>175255788.51000002</v>
      </c>
    </row>
    <row r="38" spans="2:10" x14ac:dyDescent="0.45">
      <c r="I38" s="13" t="s">
        <v>13</v>
      </c>
      <c r="J38" s="35">
        <v>65696554.600000001</v>
      </c>
    </row>
    <row r="39" spans="2:10" x14ac:dyDescent="0.45">
      <c r="I39" s="8" t="s">
        <v>14</v>
      </c>
      <c r="J39" s="34">
        <v>14726408.744999999</v>
      </c>
    </row>
    <row r="40" spans="2:10" x14ac:dyDescent="0.45">
      <c r="I40" s="13" t="s">
        <v>15</v>
      </c>
      <c r="J40" s="35">
        <v>65683484.389999986</v>
      </c>
    </row>
    <row r="41" spans="2:10" x14ac:dyDescent="0.45">
      <c r="I41" s="8" t="s">
        <v>16</v>
      </c>
      <c r="J41" s="34">
        <v>28963460.018999998</v>
      </c>
    </row>
    <row r="42" spans="2:10" x14ac:dyDescent="0.45">
      <c r="I42" s="13" t="s">
        <v>17</v>
      </c>
      <c r="J42" s="35">
        <v>13082475.600000001</v>
      </c>
    </row>
    <row r="43" spans="2:10" x14ac:dyDescent="0.45">
      <c r="I43" s="8" t="s">
        <v>18</v>
      </c>
      <c r="J43" s="34">
        <v>51233132.309999987</v>
      </c>
    </row>
    <row r="44" spans="2:10" x14ac:dyDescent="0.45">
      <c r="I44" s="18" t="s">
        <v>19</v>
      </c>
      <c r="J44" s="32">
        <f>SUM(J35:J43)</f>
        <v>478249854.98400003</v>
      </c>
    </row>
  </sheetData>
  <mergeCells count="17">
    <mergeCell ref="I33:I34"/>
    <mergeCell ref="J33:J34"/>
    <mergeCell ref="B18:B19"/>
    <mergeCell ref="C18:E18"/>
    <mergeCell ref="I18:I19"/>
    <mergeCell ref="J18:J19"/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容量拠出金算定諸元（2026年1月分）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2026-03-09T09:11:03Z</dcterms:modified>
</cp:coreProperties>
</file>