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A287F52C-04B5-45EA-8D97-10F2778424CE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11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<sst xmlns="http://schemas.openxmlformats.org/spreadsheetml/2006/main" count="111" uniqueCount="42">
  <si>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</si>
  <si>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</si>
  <si>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</si>
  <si>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</si>
  <si>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</si>
  <si>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</si>
  <si>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</si>
  <si>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</si>
  <si>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</si>
  <si>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</si>
  <si>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</si>
  <si>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</si>
  <si>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</si>
  <si>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</si>
  <si>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</si>
  <si>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</si>
  <si>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</si>
  <si>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</si>
  <si>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</si>
  <si>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</si>
  <si>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</si>
  <si>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</si>
  <si>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</si>
  <si>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</si>
  <si>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</si>
  <si>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</si>
  <si>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</si>
  <si>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</si>
  <si>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</si>
  <si>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</si>
  <si>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</si>
  <si>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</si>
  <si>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</si>
  <si>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</si>
  <si>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②2025年11月を算定対象とする容量拠出金 負担総額（市場退出反映済み）</t>
    <phoneticPr fontId="5"/>
  </si>
  <si>
    <t>2025年11月　容量拠出金（市場退出分反映済み）</t>
    <phoneticPr fontId="5"/>
  </si>
  <si>
    <t>※2025年11月算定の負担総額は、2025年度容量拠出金負担総額を12で割った金額です（少数点以下を切り捨て）。</t>
    <phoneticPr fontId="4"/>
  </si>
  <si>
    <t>2025年11月分
エリア毎の全小売電気事業者の
シェア変動考慮後のkW（推定）合計</t>
    <phoneticPr fontId="5"/>
  </si>
  <si>
    <t>2025年11月分
容量拠出金の端数調整額
［円:税抜］</t>
    <phoneticPr fontId="5"/>
  </si>
  <si>
    <t>2025年11月分
既存事業者のエリアシェアkW</t>
    <phoneticPr fontId="5"/>
  </si>
  <si>
    <t>2025年11月分
新規参入者のエリアシェアkW
端数調整値［kW］</t>
    <phoneticPr fontId="5"/>
  </si>
  <si>
    <t>2025年11月分
既存事業者の託送契約電力kW合計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</si>
</sst>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37</v>
      </c>
      <c r="L3" s="36" t="s">
        <v>3</v>
      </c>
      <c r="M3" s="38" t="s">
        <v>38</v>
      </c>
    </row>
    <row r="4" spans="2:13" ht="90" x14ac:dyDescent="0.45">
      <c r="B4" s="47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4950503</v>
      </c>
      <c r="L5" s="8" t="s">
        <v>10</v>
      </c>
      <c r="M5" s="9">
        <v>-5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13713246</v>
      </c>
      <c r="L6" s="13" t="s">
        <v>11</v>
      </c>
      <c r="M6" s="14">
        <v>3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45022060</v>
      </c>
      <c r="L7" s="8" t="s">
        <v>12</v>
      </c>
      <c r="M7" s="9">
        <v>1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22237487</v>
      </c>
      <c r="L8" s="13" t="s">
        <v>13</v>
      </c>
      <c r="M8" s="14">
        <v>8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4879876</v>
      </c>
      <c r="L9" s="8" t="s">
        <v>14</v>
      </c>
      <c r="M9" s="9">
        <v>0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24423175</v>
      </c>
      <c r="L10" s="13" t="s">
        <v>15</v>
      </c>
      <c r="M10" s="14">
        <v>3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10133813</v>
      </c>
      <c r="L11" s="8" t="s">
        <v>16</v>
      </c>
      <c r="M11" s="9">
        <v>-4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4320691</v>
      </c>
      <c r="L12" s="13" t="s">
        <v>17</v>
      </c>
      <c r="M12" s="14">
        <v>-2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14654806</v>
      </c>
      <c r="L13" s="8" t="s">
        <v>18</v>
      </c>
      <c r="M13" s="9">
        <v>-11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144335657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0" t="s">
        <v>3</v>
      </c>
      <c r="C18" s="42" t="s">
        <v>35</v>
      </c>
      <c r="D18" s="43"/>
      <c r="E18" s="44"/>
      <c r="I18" s="36" t="s">
        <v>3</v>
      </c>
      <c r="J18" s="38" t="s">
        <v>39</v>
      </c>
      <c r="L18" s="36" t="s">
        <v>3</v>
      </c>
      <c r="M18" s="38" t="s">
        <v>40</v>
      </c>
    </row>
    <row r="19" spans="2:13" ht="36" x14ac:dyDescent="0.45">
      <c r="B19" s="41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4926900</v>
      </c>
      <c r="L20" s="8" t="s">
        <v>10</v>
      </c>
      <c r="M20" s="9">
        <v>1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13701707</v>
      </c>
      <c r="L21" s="13" t="s">
        <v>11</v>
      </c>
      <c r="M21" s="14">
        <v>0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44967550</v>
      </c>
      <c r="L22" s="8" t="s">
        <v>12</v>
      </c>
      <c r="M22" s="9">
        <v>1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22196717</v>
      </c>
      <c r="L23" s="13" t="s">
        <v>13</v>
      </c>
      <c r="M23" s="14">
        <v>1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4851714</v>
      </c>
      <c r="L24" s="8" t="s">
        <v>14</v>
      </c>
      <c r="M24" s="9">
        <v>1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24400721</v>
      </c>
      <c r="L25" s="13" t="s">
        <v>15</v>
      </c>
      <c r="M25" s="14">
        <v>-2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10092987</v>
      </c>
      <c r="L26" s="8" t="s">
        <v>16</v>
      </c>
      <c r="M26" s="9">
        <v>1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4317025</v>
      </c>
      <c r="L27" s="13" t="s">
        <v>17</v>
      </c>
      <c r="M27" s="14">
        <v>1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14546402</v>
      </c>
      <c r="L28" s="8" t="s">
        <v>18</v>
      </c>
      <c r="M28" s="9">
        <v>0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144001723</v>
      </c>
      <c r="L29" s="20" t="s">
        <v>26</v>
      </c>
    </row>
    <row r="30" spans="2:13" x14ac:dyDescent="0.45">
      <c r="B30" s="30" t="s">
        <v>36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41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18615031.186999999</v>
      </c>
    </row>
    <row r="36" spans="2:10" x14ac:dyDescent="0.45">
      <c r="I36" s="13" t="s">
        <v>11</v>
      </c>
      <c r="J36" s="35">
        <v>44790375.299999997</v>
      </c>
    </row>
    <row r="37" spans="2:10" x14ac:dyDescent="0.45">
      <c r="I37" s="8" t="s">
        <v>12</v>
      </c>
      <c r="J37" s="34">
        <v>174415137.70000002</v>
      </c>
    </row>
    <row r="38" spans="2:10" x14ac:dyDescent="0.45">
      <c r="I38" s="13" t="s">
        <v>13</v>
      </c>
      <c r="J38" s="35">
        <v>65517029.20000001</v>
      </c>
    </row>
    <row r="39" spans="2:10" x14ac:dyDescent="0.45">
      <c r="I39" s="8" t="s">
        <v>14</v>
      </c>
      <c r="J39" s="34">
        <v>14671643.060999999</v>
      </c>
    </row>
    <row r="40" spans="2:10" x14ac:dyDescent="0.45">
      <c r="I40" s="13" t="s">
        <v>15</v>
      </c>
      <c r="J40" s="35">
        <v>65283873.249999993</v>
      </c>
    </row>
    <row r="41" spans="2:10" x14ac:dyDescent="0.45">
      <c r="I41" s="8" t="s">
        <v>16</v>
      </c>
      <c r="J41" s="34">
        <v>28755867.867999993</v>
      </c>
    </row>
    <row r="42" spans="2:10" x14ac:dyDescent="0.45">
      <c r="I42" s="13" t="s">
        <v>17</v>
      </c>
      <c r="J42" s="35">
        <v>13037825.100000001</v>
      </c>
    </row>
    <row r="43" spans="2:10" x14ac:dyDescent="0.45">
      <c r="I43" s="8" t="s">
        <v>18</v>
      </c>
      <c r="J43" s="34">
        <v>51163586.75999999</v>
      </c>
    </row>
    <row r="44" spans="2:10" x14ac:dyDescent="0.45">
      <c r="I44" s="18" t="s">
        <v>19</v>
      </c>
      <c r="J44" s="32">
        <f>SUM(J35:J43)</f>
        <v>476250369.426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容量拠出金算定諸元（2025年11月分）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2026-01-08T09:19:15Z</dcterms:modified>
</cp:coreProperties>
</file>