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9290" activeTab="1"/>
  </bookViews>
  <sheets>
    <sheet name="添付資料３" sheetId="3" r:id="rId1"/>
    <sheet name="添付資料４" sheetId="1" r:id="rId2"/>
  </sheets>
  <externalReferences>
    <externalReference r:id="rId3"/>
  </externalReferences>
  <definedNames>
    <definedName name="_xlnm.Print_Area" localSheetId="1">添付資料４!$B$1:$H$477</definedName>
    <definedName name="_xlnm.Print_Titles" localSheetId="1">添付資料４!$1:$4</definedName>
  </definedNames>
  <calcPr calcId="162913"/>
</workbook>
</file>

<file path=xl/calcChain.xml><?xml version="1.0" encoding="utf-8"?>
<calcChain xmlns="http://schemas.openxmlformats.org/spreadsheetml/2006/main">
  <c r="F477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D471" i="1" l="1"/>
  <c r="D472" i="1"/>
  <c r="D473" i="1"/>
  <c r="D474" i="1"/>
  <c r="D138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4" i="1"/>
  <c r="D135" i="1"/>
  <c r="D136" i="1"/>
  <c r="D137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</calcChain>
</file>

<file path=xl/sharedStrings.xml><?xml version="1.0" encoding="utf-8"?>
<sst xmlns="http://schemas.openxmlformats.org/spreadsheetml/2006/main" count="22" uniqueCount="17">
  <si>
    <t>北本TM</t>
  </si>
  <si>
    <t>周波数</t>
  </si>
  <si>
    <t>日付/時刻</t>
  </si>
  <si>
    <t>MW</t>
  </si>
  <si>
    <t>Hz</t>
  </si>
  <si>
    <t>北海道周波数</t>
    <rPh sb="0" eb="3">
      <t>ホッカイドウ</t>
    </rPh>
    <rPh sb="3" eb="6">
      <t>シュウハスウ</t>
    </rPh>
    <phoneticPr fontId="18"/>
  </si>
  <si>
    <t>＊</t>
    <phoneticPr fontId="18"/>
  </si>
  <si>
    <t>*</t>
    <phoneticPr fontId="18"/>
  </si>
  <si>
    <t>*</t>
    <phoneticPr fontId="18"/>
  </si>
  <si>
    <t>※20msサンプリングの最低周波数値に置換</t>
    <rPh sb="12" eb="14">
      <t>サイテイ</t>
    </rPh>
    <rPh sb="14" eb="17">
      <t>シュウハスウ</t>
    </rPh>
    <rPh sb="17" eb="18">
      <t>チ</t>
    </rPh>
    <rPh sb="19" eb="21">
      <t>チカン</t>
    </rPh>
    <phoneticPr fontId="18"/>
  </si>
  <si>
    <t>※測定限界のため最低周波数不明</t>
    <rPh sb="1" eb="3">
      <t>ソクテイ</t>
    </rPh>
    <rPh sb="3" eb="5">
      <t>ゲンカイ</t>
    </rPh>
    <rPh sb="8" eb="10">
      <t>サイテイ</t>
    </rPh>
    <rPh sb="10" eb="13">
      <t>シュウハスウ</t>
    </rPh>
    <rPh sb="13" eb="15">
      <t>フメイ</t>
    </rPh>
    <phoneticPr fontId="18"/>
  </si>
  <si>
    <t>万kW</t>
    <rPh sb="0" eb="1">
      <t>マン</t>
    </rPh>
    <phoneticPr fontId="18"/>
  </si>
  <si>
    <t>北本情報 北本七飯線潮流</t>
    <rPh sb="10" eb="12">
      <t>チョウリュウ</t>
    </rPh>
    <phoneticPr fontId="18"/>
  </si>
  <si>
    <t>時差装置 商用周波数</t>
    <phoneticPr fontId="18"/>
  </si>
  <si>
    <t>Ｈｚ</t>
    <phoneticPr fontId="18"/>
  </si>
  <si>
    <t>備考</t>
    <rPh sb="0" eb="2">
      <t>ビコウ</t>
    </rPh>
    <phoneticPr fontId="18"/>
  </si>
  <si>
    <t>北本七飯線潮流（中給ｼｽﾃﾑ）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</si>
</sst>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19" fillId="0" borderId="10" xfId="0" applyNumberFormat="1" applyFont="1" applyBorder="1">
      <alignment vertical="center"/>
    </xf>
    <xf numFmtId="0" fontId="19" fillId="0" borderId="10" xfId="0" applyFont="1" applyBorder="1">
      <alignment vertical="center"/>
    </xf>
    <xf numFmtId="0" fontId="0" fillId="0" borderId="10" xfId="0" applyNumberFormat="1" applyFill="1" applyBorder="1">
      <alignment vertical="center"/>
    </xf>
    <xf numFmtId="0" fontId="0" fillId="0" borderId="10" xfId="0" applyFill="1" applyBorder="1">
      <alignment vertical="center"/>
    </xf>
    <xf numFmtId="21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22" fontId="0" fillId="0" borderId="24" xfId="0" applyNumberFormat="1" applyBorder="1">
      <alignment vertical="center"/>
    </xf>
    <xf numFmtId="21" fontId="0" fillId="0" borderId="25" xfId="0" applyNumberFormat="1" applyBorder="1">
      <alignment vertical="center"/>
    </xf>
    <xf numFmtId="0" fontId="0" fillId="0" borderId="26" xfId="0" applyNumberForma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22" fontId="0" fillId="0" borderId="28" xfId="0" applyNumberFormat="1" applyBorder="1">
      <alignment vertical="center"/>
    </xf>
    <xf numFmtId="0" fontId="0" fillId="0" borderId="29" xfId="0" applyBorder="1">
      <alignment vertical="center"/>
    </xf>
    <xf numFmtId="176" fontId="0" fillId="0" borderId="29" xfId="0" applyNumberFormat="1" applyFill="1" applyBorder="1">
      <alignment vertical="center"/>
    </xf>
    <xf numFmtId="0" fontId="0" fillId="0" borderId="29" xfId="0" applyFill="1" applyBorder="1">
      <alignment vertical="center"/>
    </xf>
    <xf numFmtId="22" fontId="0" fillId="0" borderId="30" xfId="0" applyNumberFormat="1" applyBorder="1">
      <alignment vertical="center"/>
    </xf>
    <xf numFmtId="21" fontId="0" fillId="0" borderId="31" xfId="0" applyNumberFormat="1" applyBorder="1">
      <alignment vertical="center"/>
    </xf>
    <xf numFmtId="0" fontId="0" fillId="0" borderId="32" xfId="0" applyNumberFormat="1" applyFill="1" applyBorder="1">
      <alignment vertical="center"/>
    </xf>
    <xf numFmtId="0" fontId="0" fillId="0" borderId="32" xfId="0" applyFill="1" applyBorder="1">
      <alignment vertical="center"/>
    </xf>
    <xf numFmtId="0" fontId="0" fillId="0" borderId="33" xfId="0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62290214563385E-2"/>
          <c:y val="2.8304743227984541E-2"/>
          <c:w val="0.86814086173687355"/>
          <c:h val="0.8888887550624045"/>
        </c:manualLayout>
      </c:layout>
      <c:scatterChart>
        <c:scatterStyle val="lineMarker"/>
        <c:varyColors val="0"/>
        <c:ser>
          <c:idx val="0"/>
          <c:order val="0"/>
          <c:tx>
            <c:strRef>
              <c:f>添付資料４!$D$4</c:f>
              <c:strCache>
                <c:ptCount val="1"/>
                <c:pt idx="0">
                  <c:v>北海道周波数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添付資料４!$C$5:$C$477</c:f>
              <c:numCache>
                <c:formatCode>h:mm:ss</c:formatCode>
                <c:ptCount val="473"/>
                <c:pt idx="0">
                  <c:v>0.12638888888889199</c:v>
                </c:pt>
                <c:pt idx="1">
                  <c:v>0.126423611111115</c:v>
                </c:pt>
                <c:pt idx="2">
                  <c:v>0.126458333333337</c:v>
                </c:pt>
                <c:pt idx="3">
                  <c:v>0.12649305555555901</c:v>
                </c:pt>
                <c:pt idx="4">
                  <c:v>0.12652777777778099</c:v>
                </c:pt>
                <c:pt idx="5">
                  <c:v>0.12656250000000299</c:v>
                </c:pt>
                <c:pt idx="6">
                  <c:v>0.126597222222226</c:v>
                </c:pt>
                <c:pt idx="7">
                  <c:v>0.126631944444448</c:v>
                </c:pt>
                <c:pt idx="8">
                  <c:v>0.12666666666667001</c:v>
                </c:pt>
                <c:pt idx="9">
                  <c:v>0.12670138888889201</c:v>
                </c:pt>
                <c:pt idx="10">
                  <c:v>0.12673611111111499</c:v>
                </c:pt>
                <c:pt idx="11">
                  <c:v>0.126770833333337</c:v>
                </c:pt>
                <c:pt idx="12">
                  <c:v>0.126805555555559</c:v>
                </c:pt>
                <c:pt idx="13">
                  <c:v>0.12684027777778101</c:v>
                </c:pt>
                <c:pt idx="14">
                  <c:v>0.12687500000000401</c:v>
                </c:pt>
                <c:pt idx="15">
                  <c:v>0.12690972222222599</c:v>
                </c:pt>
                <c:pt idx="16">
                  <c:v>0.126944444444448</c:v>
                </c:pt>
                <c:pt idx="17">
                  <c:v>0.12697916666667</c:v>
                </c:pt>
                <c:pt idx="18">
                  <c:v>0.12701388888889201</c:v>
                </c:pt>
                <c:pt idx="19">
                  <c:v>0.12704861111111501</c:v>
                </c:pt>
                <c:pt idx="20">
                  <c:v>0.12708333333333699</c:v>
                </c:pt>
                <c:pt idx="21">
                  <c:v>0.127118055555559</c:v>
                </c:pt>
                <c:pt idx="22">
                  <c:v>0.127152777777781</c:v>
                </c:pt>
                <c:pt idx="23">
                  <c:v>0.12718750000000401</c:v>
                </c:pt>
                <c:pt idx="24">
                  <c:v>0.12722222222222601</c:v>
                </c:pt>
                <c:pt idx="25">
                  <c:v>0.12725694444444799</c:v>
                </c:pt>
                <c:pt idx="26">
                  <c:v>0.12729166666666999</c:v>
                </c:pt>
                <c:pt idx="27">
                  <c:v>0.127326388888892</c:v>
                </c:pt>
                <c:pt idx="28">
                  <c:v>0.12736111111111501</c:v>
                </c:pt>
                <c:pt idx="29">
                  <c:v>0.12739583333333701</c:v>
                </c:pt>
                <c:pt idx="30">
                  <c:v>0.12743055555555899</c:v>
                </c:pt>
                <c:pt idx="31">
                  <c:v>0.12746527777778099</c:v>
                </c:pt>
                <c:pt idx="32">
                  <c:v>0.127500000000004</c:v>
                </c:pt>
                <c:pt idx="33">
                  <c:v>0.127534722222226</c:v>
                </c:pt>
                <c:pt idx="34">
                  <c:v>0.12756944444444801</c:v>
                </c:pt>
                <c:pt idx="35">
                  <c:v>0.12760416666666999</c:v>
                </c:pt>
                <c:pt idx="36">
                  <c:v>0.12763888888889299</c:v>
                </c:pt>
                <c:pt idx="37">
                  <c:v>0.127673611111115</c:v>
                </c:pt>
                <c:pt idx="38">
                  <c:v>0.127708333333337</c:v>
                </c:pt>
                <c:pt idx="39">
                  <c:v>0.12774305555555901</c:v>
                </c:pt>
                <c:pt idx="40">
                  <c:v>0.12777777777778099</c:v>
                </c:pt>
                <c:pt idx="41">
                  <c:v>0.12781250000000399</c:v>
                </c:pt>
                <c:pt idx="42">
                  <c:v>0.127847222222226</c:v>
                </c:pt>
                <c:pt idx="43">
                  <c:v>0.127881944444448</c:v>
                </c:pt>
                <c:pt idx="44">
                  <c:v>0.12791666666667001</c:v>
                </c:pt>
                <c:pt idx="45">
                  <c:v>0.12795138888889299</c:v>
                </c:pt>
                <c:pt idx="46">
                  <c:v>0.12798611111111499</c:v>
                </c:pt>
                <c:pt idx="47">
                  <c:v>0.128020833333337</c:v>
                </c:pt>
                <c:pt idx="48">
                  <c:v>0.128055555555559</c:v>
                </c:pt>
                <c:pt idx="49">
                  <c:v>0.12809027777778201</c:v>
                </c:pt>
                <c:pt idx="50">
                  <c:v>0.12812500000000401</c:v>
                </c:pt>
                <c:pt idx="51">
                  <c:v>0.12815972222222599</c:v>
                </c:pt>
                <c:pt idx="52">
                  <c:v>0.128194444444448</c:v>
                </c:pt>
                <c:pt idx="53">
                  <c:v>0.12822916666667</c:v>
                </c:pt>
                <c:pt idx="54">
                  <c:v>0.12826388888889301</c:v>
                </c:pt>
                <c:pt idx="55">
                  <c:v>0.12829861111111501</c:v>
                </c:pt>
                <c:pt idx="56">
                  <c:v>0.12833333333333699</c:v>
                </c:pt>
                <c:pt idx="57">
                  <c:v>0.128368055555559</c:v>
                </c:pt>
                <c:pt idx="58">
                  <c:v>0.128402777777782</c:v>
                </c:pt>
                <c:pt idx="59">
                  <c:v>0.12843750000000401</c:v>
                </c:pt>
                <c:pt idx="60">
                  <c:v>0.12847222222222601</c:v>
                </c:pt>
                <c:pt idx="61">
                  <c:v>0.12850694444444799</c:v>
                </c:pt>
                <c:pt idx="62">
                  <c:v>0.12854166666667</c:v>
                </c:pt>
                <c:pt idx="63">
                  <c:v>0.128576388888893</c:v>
                </c:pt>
                <c:pt idx="64">
                  <c:v>0.12861111111111501</c:v>
                </c:pt>
                <c:pt idx="65">
                  <c:v>0.12864583333333701</c:v>
                </c:pt>
                <c:pt idx="66">
                  <c:v>0.12868055555555899</c:v>
                </c:pt>
                <c:pt idx="67">
                  <c:v>0.12871527777778199</c:v>
                </c:pt>
                <c:pt idx="68">
                  <c:v>0.128750000000004</c:v>
                </c:pt>
                <c:pt idx="69">
                  <c:v>0.12878472222222601</c:v>
                </c:pt>
                <c:pt idx="70">
                  <c:v>0.12881944444444801</c:v>
                </c:pt>
                <c:pt idx="71">
                  <c:v>0.12885416666667099</c:v>
                </c:pt>
                <c:pt idx="72">
                  <c:v>0.12888888888889299</c:v>
                </c:pt>
                <c:pt idx="73">
                  <c:v>0.128923611111115</c:v>
                </c:pt>
                <c:pt idx="74">
                  <c:v>0.12895833333333701</c:v>
                </c:pt>
                <c:pt idx="75">
                  <c:v>0.12899305555555901</c:v>
                </c:pt>
                <c:pt idx="76">
                  <c:v>0.12902777777778199</c:v>
                </c:pt>
                <c:pt idx="77">
                  <c:v>0.12906250000000399</c:v>
                </c:pt>
                <c:pt idx="78">
                  <c:v>0.129097222222226</c:v>
                </c:pt>
                <c:pt idx="79">
                  <c:v>0.129131944444448</c:v>
                </c:pt>
                <c:pt idx="80">
                  <c:v>0.12916666666667101</c:v>
                </c:pt>
                <c:pt idx="81">
                  <c:v>0.12920138888889299</c:v>
                </c:pt>
                <c:pt idx="82">
                  <c:v>0.12923611111111499</c:v>
                </c:pt>
                <c:pt idx="83">
                  <c:v>0.129270833333337</c:v>
                </c:pt>
                <c:pt idx="84">
                  <c:v>0.129305555555559</c:v>
                </c:pt>
                <c:pt idx="85">
                  <c:v>0.12934027777778201</c:v>
                </c:pt>
                <c:pt idx="86">
                  <c:v>0.12937500000000399</c:v>
                </c:pt>
                <c:pt idx="87">
                  <c:v>0.12940972222222599</c:v>
                </c:pt>
                <c:pt idx="88">
                  <c:v>0.129444444444448</c:v>
                </c:pt>
                <c:pt idx="89">
                  <c:v>0.129479166666671</c:v>
                </c:pt>
                <c:pt idx="90">
                  <c:v>0.12951388888889301</c:v>
                </c:pt>
                <c:pt idx="91">
                  <c:v>0.12954861111111499</c:v>
                </c:pt>
                <c:pt idx="92">
                  <c:v>0.12958333333333699</c:v>
                </c:pt>
                <c:pt idx="93">
                  <c:v>0.12961805555556</c:v>
                </c:pt>
                <c:pt idx="94">
                  <c:v>0.129652777777782</c:v>
                </c:pt>
                <c:pt idx="95">
                  <c:v>0.12968750000000401</c:v>
                </c:pt>
                <c:pt idx="96">
                  <c:v>0.12972222222222601</c:v>
                </c:pt>
                <c:pt idx="97">
                  <c:v>0.12975694444444799</c:v>
                </c:pt>
                <c:pt idx="98">
                  <c:v>0.129791666666671</c:v>
                </c:pt>
                <c:pt idx="99">
                  <c:v>0.129826388888893</c:v>
                </c:pt>
                <c:pt idx="100">
                  <c:v>0.12986111111111501</c:v>
                </c:pt>
                <c:pt idx="101">
                  <c:v>0.12989583333333701</c:v>
                </c:pt>
                <c:pt idx="102">
                  <c:v>0.12993055555555999</c:v>
                </c:pt>
                <c:pt idx="103">
                  <c:v>0.129965277777782</c:v>
                </c:pt>
                <c:pt idx="104">
                  <c:v>0.130000000000004</c:v>
                </c:pt>
                <c:pt idx="105">
                  <c:v>0.13003472222222601</c:v>
                </c:pt>
                <c:pt idx="106">
                  <c:v>0.13006944444444801</c:v>
                </c:pt>
                <c:pt idx="107">
                  <c:v>0.13010416666667099</c:v>
                </c:pt>
                <c:pt idx="108">
                  <c:v>0.130138888888893</c:v>
                </c:pt>
                <c:pt idx="109">
                  <c:v>0.130173611111115</c:v>
                </c:pt>
                <c:pt idx="110">
                  <c:v>0.13020833333333701</c:v>
                </c:pt>
                <c:pt idx="111">
                  <c:v>0.13024305555556001</c:v>
                </c:pt>
                <c:pt idx="112">
                  <c:v>0.13027777777778199</c:v>
                </c:pt>
                <c:pt idx="113">
                  <c:v>0.13031250000000399</c:v>
                </c:pt>
                <c:pt idx="114">
                  <c:v>0.130347222222226</c:v>
                </c:pt>
                <c:pt idx="115">
                  <c:v>0.130381944444449</c:v>
                </c:pt>
                <c:pt idx="116">
                  <c:v>0.13041666666667101</c:v>
                </c:pt>
                <c:pt idx="117">
                  <c:v>0.13045138888889299</c:v>
                </c:pt>
                <c:pt idx="118">
                  <c:v>0.13048611111111499</c:v>
                </c:pt>
                <c:pt idx="119">
                  <c:v>0.130520833333337</c:v>
                </c:pt>
                <c:pt idx="120">
                  <c:v>0.13055555555556</c:v>
                </c:pt>
                <c:pt idx="121">
                  <c:v>0.13059027777778201</c:v>
                </c:pt>
                <c:pt idx="122">
                  <c:v>0.13062500000000399</c:v>
                </c:pt>
                <c:pt idx="123">
                  <c:v>0.13065972222222599</c:v>
                </c:pt>
                <c:pt idx="124">
                  <c:v>0.130694444444449</c:v>
                </c:pt>
                <c:pt idx="125">
                  <c:v>0.130729166666671</c:v>
                </c:pt>
                <c:pt idx="126">
                  <c:v>0.13076388888889301</c:v>
                </c:pt>
                <c:pt idx="127">
                  <c:v>0.13079861111111499</c:v>
                </c:pt>
                <c:pt idx="128">
                  <c:v>0.13083333333333699</c:v>
                </c:pt>
                <c:pt idx="129">
                  <c:v>0.13086805555556</c:v>
                </c:pt>
                <c:pt idx="130">
                  <c:v>0.130902777777782</c:v>
                </c:pt>
                <c:pt idx="131">
                  <c:v>0.13093750000000401</c:v>
                </c:pt>
                <c:pt idx="132">
                  <c:v>0.13097222222222599</c:v>
                </c:pt>
                <c:pt idx="133">
                  <c:v>0.13100694444444899</c:v>
                </c:pt>
                <c:pt idx="134">
                  <c:v>0.131041666666671</c:v>
                </c:pt>
                <c:pt idx="135">
                  <c:v>0.131076388888893</c:v>
                </c:pt>
                <c:pt idx="136">
                  <c:v>0.13111111111111501</c:v>
                </c:pt>
                <c:pt idx="137">
                  <c:v>0.13114583333333801</c:v>
                </c:pt>
                <c:pt idx="138">
                  <c:v>0.13118055555555999</c:v>
                </c:pt>
                <c:pt idx="139">
                  <c:v>0.131215277777782</c:v>
                </c:pt>
                <c:pt idx="140">
                  <c:v>0.131250000000004</c:v>
                </c:pt>
                <c:pt idx="141">
                  <c:v>0.13128472222222601</c:v>
                </c:pt>
                <c:pt idx="142">
                  <c:v>0.13131944444444901</c:v>
                </c:pt>
                <c:pt idx="143">
                  <c:v>0.13135416666667099</c:v>
                </c:pt>
                <c:pt idx="144">
                  <c:v>0.131388888888893</c:v>
                </c:pt>
                <c:pt idx="145">
                  <c:v>0.131423611111115</c:v>
                </c:pt>
                <c:pt idx="146">
                  <c:v>0.13145833333333801</c:v>
                </c:pt>
                <c:pt idx="147">
                  <c:v>0.13149305555556001</c:v>
                </c:pt>
                <c:pt idx="148">
                  <c:v>0.13152777777778199</c:v>
                </c:pt>
                <c:pt idx="149">
                  <c:v>0.131562500000004</c:v>
                </c:pt>
                <c:pt idx="150">
                  <c:v>0.131597222222226</c:v>
                </c:pt>
                <c:pt idx="151">
                  <c:v>0.13163194444444901</c:v>
                </c:pt>
                <c:pt idx="152">
                  <c:v>0.13166666666667101</c:v>
                </c:pt>
                <c:pt idx="153">
                  <c:v>0.13170138888889299</c:v>
                </c:pt>
                <c:pt idx="154">
                  <c:v>0.131736111111115</c:v>
                </c:pt>
                <c:pt idx="155">
                  <c:v>0.131770833333338</c:v>
                </c:pt>
                <c:pt idx="156">
                  <c:v>0.13180555555556001</c:v>
                </c:pt>
                <c:pt idx="157">
                  <c:v>0.13184027777778201</c:v>
                </c:pt>
                <c:pt idx="158">
                  <c:v>0.13187500000000399</c:v>
                </c:pt>
                <c:pt idx="159">
                  <c:v>0.13190972222222699</c:v>
                </c:pt>
                <c:pt idx="160">
                  <c:v>0.131944444444449</c:v>
                </c:pt>
                <c:pt idx="161">
                  <c:v>0.13197916666667101</c:v>
                </c:pt>
                <c:pt idx="162">
                  <c:v>0.13201388888889301</c:v>
                </c:pt>
                <c:pt idx="163">
                  <c:v>0.13204861111111499</c:v>
                </c:pt>
                <c:pt idx="164">
                  <c:v>0.13208333333333799</c:v>
                </c:pt>
                <c:pt idx="165">
                  <c:v>0.13211805555556</c:v>
                </c:pt>
                <c:pt idx="166">
                  <c:v>0.132152777777782</c:v>
                </c:pt>
                <c:pt idx="167">
                  <c:v>0.13218750000000401</c:v>
                </c:pt>
                <c:pt idx="168">
                  <c:v>0.13222222222222699</c:v>
                </c:pt>
                <c:pt idx="169">
                  <c:v>0.13225694444444899</c:v>
                </c:pt>
                <c:pt idx="170">
                  <c:v>0.132291666666671</c:v>
                </c:pt>
                <c:pt idx="171">
                  <c:v>0.132326388888893</c:v>
                </c:pt>
                <c:pt idx="172">
                  <c:v>0.13236111111111601</c:v>
                </c:pt>
                <c:pt idx="173">
                  <c:v>0.13239583333333799</c:v>
                </c:pt>
                <c:pt idx="174">
                  <c:v>0.13243055555555999</c:v>
                </c:pt>
                <c:pt idx="175">
                  <c:v>0.132465277777782</c:v>
                </c:pt>
                <c:pt idx="176">
                  <c:v>0.132500000000004</c:v>
                </c:pt>
                <c:pt idx="177">
                  <c:v>0.13253472222222701</c:v>
                </c:pt>
                <c:pt idx="178">
                  <c:v>0.13256944444444901</c:v>
                </c:pt>
                <c:pt idx="179">
                  <c:v>0.13260416666667099</c:v>
                </c:pt>
                <c:pt idx="180">
                  <c:v>0.132638888888893</c:v>
                </c:pt>
                <c:pt idx="181">
                  <c:v>0.132673611111116</c:v>
                </c:pt>
                <c:pt idx="182">
                  <c:v>0.13270833333333801</c:v>
                </c:pt>
                <c:pt idx="183">
                  <c:v>0.13274305555556001</c:v>
                </c:pt>
                <c:pt idx="184">
                  <c:v>0.13277777777778199</c:v>
                </c:pt>
                <c:pt idx="185">
                  <c:v>0.132812500000004</c:v>
                </c:pt>
                <c:pt idx="186">
                  <c:v>0.132847222222227</c:v>
                </c:pt>
                <c:pt idx="187">
                  <c:v>0.13288194444444901</c:v>
                </c:pt>
                <c:pt idx="188">
                  <c:v>0.13291666666667101</c:v>
                </c:pt>
                <c:pt idx="189">
                  <c:v>0.13295138888889299</c:v>
                </c:pt>
                <c:pt idx="190">
                  <c:v>0.132986111111116</c:v>
                </c:pt>
                <c:pt idx="191">
                  <c:v>0.133020833333338</c:v>
                </c:pt>
                <c:pt idx="192">
                  <c:v>0.13305555555556001</c:v>
                </c:pt>
                <c:pt idx="193">
                  <c:v>0.13309027777778201</c:v>
                </c:pt>
                <c:pt idx="194">
                  <c:v>0.13312500000000499</c:v>
                </c:pt>
                <c:pt idx="195">
                  <c:v>0.13315972222222699</c:v>
                </c:pt>
                <c:pt idx="196">
                  <c:v>0.133194444444449</c:v>
                </c:pt>
                <c:pt idx="197">
                  <c:v>0.13322916666667101</c:v>
                </c:pt>
                <c:pt idx="198">
                  <c:v>0.13326388888889301</c:v>
                </c:pt>
                <c:pt idx="199">
                  <c:v>0.13329861111111599</c:v>
                </c:pt>
                <c:pt idx="200">
                  <c:v>0.13333333333333799</c:v>
                </c:pt>
                <c:pt idx="201">
                  <c:v>0.13336805555556</c:v>
                </c:pt>
                <c:pt idx="202">
                  <c:v>0.13340277777778201</c:v>
                </c:pt>
                <c:pt idx="203">
                  <c:v>0.13343750000000501</c:v>
                </c:pt>
                <c:pt idx="204">
                  <c:v>0.13347222222222699</c:v>
                </c:pt>
                <c:pt idx="205">
                  <c:v>0.13350694444444899</c:v>
                </c:pt>
                <c:pt idx="206">
                  <c:v>0.133541666666671</c:v>
                </c:pt>
                <c:pt idx="207">
                  <c:v>0.13357638888889301</c:v>
                </c:pt>
                <c:pt idx="208">
                  <c:v>0.13361111111111601</c:v>
                </c:pt>
                <c:pt idx="209">
                  <c:v>0.13364583333333799</c:v>
                </c:pt>
                <c:pt idx="210">
                  <c:v>0.13368055555555999</c:v>
                </c:pt>
                <c:pt idx="211">
                  <c:v>0.133715277777782</c:v>
                </c:pt>
                <c:pt idx="212">
                  <c:v>0.133750000000005</c:v>
                </c:pt>
                <c:pt idx="213">
                  <c:v>0.13378472222222701</c:v>
                </c:pt>
                <c:pt idx="214">
                  <c:v>0.13381944444444899</c:v>
                </c:pt>
                <c:pt idx="215">
                  <c:v>0.13385416666667099</c:v>
                </c:pt>
                <c:pt idx="216">
                  <c:v>0.133888888888894</c:v>
                </c:pt>
                <c:pt idx="217">
                  <c:v>0.133923611111116</c:v>
                </c:pt>
                <c:pt idx="218">
                  <c:v>0.13395833333333801</c:v>
                </c:pt>
                <c:pt idx="219">
                  <c:v>0.13399305555555999</c:v>
                </c:pt>
                <c:pt idx="220">
                  <c:v>0.13402777777778199</c:v>
                </c:pt>
                <c:pt idx="221">
                  <c:v>0.134062500000005</c:v>
                </c:pt>
                <c:pt idx="222">
                  <c:v>0.134097222222227</c:v>
                </c:pt>
                <c:pt idx="223">
                  <c:v>0.13413194444444901</c:v>
                </c:pt>
                <c:pt idx="224">
                  <c:v>0.13416666666667099</c:v>
                </c:pt>
                <c:pt idx="225">
                  <c:v>0.13420138888889399</c:v>
                </c:pt>
                <c:pt idx="226">
                  <c:v>0.134236111111116</c:v>
                </c:pt>
                <c:pt idx="227">
                  <c:v>0.134270833333338</c:v>
                </c:pt>
                <c:pt idx="228">
                  <c:v>0.13430555555556001</c:v>
                </c:pt>
                <c:pt idx="229">
                  <c:v>0.13434027777778201</c:v>
                </c:pt>
                <c:pt idx="230">
                  <c:v>0.13437500000000499</c:v>
                </c:pt>
                <c:pt idx="231">
                  <c:v>0.134409722222227</c:v>
                </c:pt>
                <c:pt idx="232">
                  <c:v>0.134444444444449</c:v>
                </c:pt>
                <c:pt idx="233">
                  <c:v>0.13447916666667101</c:v>
                </c:pt>
                <c:pt idx="234">
                  <c:v>0.13451388888889401</c:v>
                </c:pt>
                <c:pt idx="235">
                  <c:v>0.13454861111111599</c:v>
                </c:pt>
                <c:pt idx="236">
                  <c:v>0.134583333333338</c:v>
                </c:pt>
                <c:pt idx="237">
                  <c:v>0.13461805555556</c:v>
                </c:pt>
                <c:pt idx="238">
                  <c:v>0.13465277777778301</c:v>
                </c:pt>
                <c:pt idx="239">
                  <c:v>0.13468750000000501</c:v>
                </c:pt>
                <c:pt idx="240">
                  <c:v>0.13472222222222699</c:v>
                </c:pt>
                <c:pt idx="241">
                  <c:v>0.134756944444449</c:v>
                </c:pt>
                <c:pt idx="242">
                  <c:v>0.134791666666671</c:v>
                </c:pt>
                <c:pt idx="243">
                  <c:v>0.13482638888889401</c:v>
                </c:pt>
                <c:pt idx="244">
                  <c:v>0.13486111111111601</c:v>
                </c:pt>
                <c:pt idx="245">
                  <c:v>0.13489583333333799</c:v>
                </c:pt>
                <c:pt idx="246">
                  <c:v>0.13493055555555999</c:v>
                </c:pt>
                <c:pt idx="247">
                  <c:v>0.134965277777783</c:v>
                </c:pt>
                <c:pt idx="248">
                  <c:v>0.135000000000005</c:v>
                </c:pt>
                <c:pt idx="249">
                  <c:v>0.13503472222222701</c:v>
                </c:pt>
                <c:pt idx="250">
                  <c:v>0.13506944444444899</c:v>
                </c:pt>
                <c:pt idx="251">
                  <c:v>0.13510416666667099</c:v>
                </c:pt>
                <c:pt idx="252">
                  <c:v>0.135138888888894</c:v>
                </c:pt>
                <c:pt idx="253">
                  <c:v>0.135173611111116</c:v>
                </c:pt>
                <c:pt idx="254">
                  <c:v>0.13520833333333801</c:v>
                </c:pt>
                <c:pt idx="255">
                  <c:v>0.13524305555555999</c:v>
                </c:pt>
                <c:pt idx="256">
                  <c:v>0.13527777777778299</c:v>
                </c:pt>
                <c:pt idx="257">
                  <c:v>0.135312500000005</c:v>
                </c:pt>
                <c:pt idx="258">
                  <c:v>0.135347222222227</c:v>
                </c:pt>
                <c:pt idx="259">
                  <c:v>0.13538194444444901</c:v>
                </c:pt>
                <c:pt idx="260">
                  <c:v>0.13541666666667199</c:v>
                </c:pt>
                <c:pt idx="261">
                  <c:v>0.13545138888889399</c:v>
                </c:pt>
                <c:pt idx="262">
                  <c:v>0.135486111111116</c:v>
                </c:pt>
                <c:pt idx="263">
                  <c:v>0.135520833333338</c:v>
                </c:pt>
                <c:pt idx="264">
                  <c:v>0.13555555555556001</c:v>
                </c:pt>
                <c:pt idx="265">
                  <c:v>0.13559027777778301</c:v>
                </c:pt>
                <c:pt idx="266">
                  <c:v>0.13562500000000499</c:v>
                </c:pt>
                <c:pt idx="267">
                  <c:v>0.135659722222227</c:v>
                </c:pt>
                <c:pt idx="268">
                  <c:v>0.135694444444449</c:v>
                </c:pt>
                <c:pt idx="269">
                  <c:v>0.13572916666667201</c:v>
                </c:pt>
                <c:pt idx="270">
                  <c:v>0.13576388888889401</c:v>
                </c:pt>
                <c:pt idx="271">
                  <c:v>0.13579861111111599</c:v>
                </c:pt>
                <c:pt idx="272">
                  <c:v>0.135833333333338</c:v>
                </c:pt>
                <c:pt idx="273">
                  <c:v>0.13586805555556</c:v>
                </c:pt>
                <c:pt idx="274">
                  <c:v>0.13590277777778301</c:v>
                </c:pt>
                <c:pt idx="275">
                  <c:v>0.13593750000000501</c:v>
                </c:pt>
                <c:pt idx="276">
                  <c:v>0.13597222222222699</c:v>
                </c:pt>
                <c:pt idx="277">
                  <c:v>0.136006944444449</c:v>
                </c:pt>
                <c:pt idx="278">
                  <c:v>0.136041666666672</c:v>
                </c:pt>
                <c:pt idx="279">
                  <c:v>0.13607638888889401</c:v>
                </c:pt>
                <c:pt idx="280">
                  <c:v>0.13611111111111601</c:v>
                </c:pt>
                <c:pt idx="281">
                  <c:v>0.13614583333333799</c:v>
                </c:pt>
                <c:pt idx="282">
                  <c:v>0.13618055555556099</c:v>
                </c:pt>
                <c:pt idx="283">
                  <c:v>0.136215277777783</c:v>
                </c:pt>
                <c:pt idx="284">
                  <c:v>0.13625000000000501</c:v>
                </c:pt>
                <c:pt idx="285">
                  <c:v>0.13628472222222701</c:v>
                </c:pt>
                <c:pt idx="286">
                  <c:v>0.13631944444444899</c:v>
                </c:pt>
                <c:pt idx="287">
                  <c:v>0.13635416666667199</c:v>
                </c:pt>
                <c:pt idx="288">
                  <c:v>0.136388888888894</c:v>
                </c:pt>
                <c:pt idx="289">
                  <c:v>0.13642361111111601</c:v>
                </c:pt>
                <c:pt idx="290">
                  <c:v>0.13645833333333801</c:v>
                </c:pt>
                <c:pt idx="291">
                  <c:v>0.13649305555556099</c:v>
                </c:pt>
                <c:pt idx="292">
                  <c:v>0.13652777777778299</c:v>
                </c:pt>
                <c:pt idx="293">
                  <c:v>0.136562500000005</c:v>
                </c:pt>
                <c:pt idx="294">
                  <c:v>0.136597222222227</c:v>
                </c:pt>
                <c:pt idx="295">
                  <c:v>0.13663194444445001</c:v>
                </c:pt>
                <c:pt idx="296">
                  <c:v>0.13666666666667199</c:v>
                </c:pt>
                <c:pt idx="297">
                  <c:v>0.13670138888889399</c:v>
                </c:pt>
                <c:pt idx="298">
                  <c:v>0.136736111111116</c:v>
                </c:pt>
                <c:pt idx="299">
                  <c:v>0.136770833333338</c:v>
                </c:pt>
                <c:pt idx="300">
                  <c:v>0.13680555555556101</c:v>
                </c:pt>
                <c:pt idx="301">
                  <c:v>0.13684027777778299</c:v>
                </c:pt>
                <c:pt idx="302">
                  <c:v>0.13687500000000499</c:v>
                </c:pt>
                <c:pt idx="303">
                  <c:v>0.136909722222227</c:v>
                </c:pt>
                <c:pt idx="304">
                  <c:v>0.13694444444445</c:v>
                </c:pt>
                <c:pt idx="305">
                  <c:v>0.13697916666667201</c:v>
                </c:pt>
                <c:pt idx="306">
                  <c:v>0.13701388888889399</c:v>
                </c:pt>
                <c:pt idx="307">
                  <c:v>0.13704861111111599</c:v>
                </c:pt>
                <c:pt idx="308">
                  <c:v>0.137083333333338</c:v>
                </c:pt>
                <c:pt idx="309">
                  <c:v>0.137118055555561</c:v>
                </c:pt>
                <c:pt idx="310">
                  <c:v>0.13715277777778301</c:v>
                </c:pt>
                <c:pt idx="311">
                  <c:v>0.13718750000000501</c:v>
                </c:pt>
                <c:pt idx="312">
                  <c:v>0.13722222222222699</c:v>
                </c:pt>
                <c:pt idx="313">
                  <c:v>0.13725694444445</c:v>
                </c:pt>
                <c:pt idx="314">
                  <c:v>0.137291666666672</c:v>
                </c:pt>
                <c:pt idx="315">
                  <c:v>0.13732638888889401</c:v>
                </c:pt>
                <c:pt idx="316">
                  <c:v>0.13736111111111601</c:v>
                </c:pt>
                <c:pt idx="317">
                  <c:v>0.13739583333333899</c:v>
                </c:pt>
                <c:pt idx="318">
                  <c:v>0.137430555555561</c:v>
                </c:pt>
                <c:pt idx="319">
                  <c:v>0.137465277777783</c:v>
                </c:pt>
                <c:pt idx="320">
                  <c:v>0.13750000000000501</c:v>
                </c:pt>
                <c:pt idx="321">
                  <c:v>0.13753472222222701</c:v>
                </c:pt>
                <c:pt idx="322">
                  <c:v>0.13756944444444999</c:v>
                </c:pt>
                <c:pt idx="323">
                  <c:v>0.137604166666672</c:v>
                </c:pt>
                <c:pt idx="324">
                  <c:v>0.137638888888894</c:v>
                </c:pt>
                <c:pt idx="325">
                  <c:v>0.13767361111111601</c:v>
                </c:pt>
                <c:pt idx="326">
                  <c:v>0.13770833333333901</c:v>
                </c:pt>
                <c:pt idx="327">
                  <c:v>0.13774305555556099</c:v>
                </c:pt>
                <c:pt idx="328">
                  <c:v>0.13777777777778299</c:v>
                </c:pt>
                <c:pt idx="329">
                  <c:v>0.137812500000005</c:v>
                </c:pt>
                <c:pt idx="330">
                  <c:v>0.13784722222222701</c:v>
                </c:pt>
                <c:pt idx="331">
                  <c:v>0.13788194444445001</c:v>
                </c:pt>
                <c:pt idx="332">
                  <c:v>0.13791666666667199</c:v>
                </c:pt>
                <c:pt idx="333">
                  <c:v>0.13795138888889399</c:v>
                </c:pt>
                <c:pt idx="334">
                  <c:v>0.137986111111116</c:v>
                </c:pt>
                <c:pt idx="335">
                  <c:v>0.138020833333339</c:v>
                </c:pt>
                <c:pt idx="336">
                  <c:v>0.13805555555556101</c:v>
                </c:pt>
                <c:pt idx="337">
                  <c:v>0.13809027777778299</c:v>
                </c:pt>
                <c:pt idx="338">
                  <c:v>0.13812500000000499</c:v>
                </c:pt>
                <c:pt idx="339">
                  <c:v>0.138159722222228</c:v>
                </c:pt>
                <c:pt idx="340">
                  <c:v>0.13819444444445</c:v>
                </c:pt>
                <c:pt idx="341">
                  <c:v>0.13822916666667201</c:v>
                </c:pt>
                <c:pt idx="342">
                  <c:v>0.13826388888889399</c:v>
                </c:pt>
                <c:pt idx="343">
                  <c:v>0.13829861111111599</c:v>
                </c:pt>
                <c:pt idx="344">
                  <c:v>0.138333333333339</c:v>
                </c:pt>
                <c:pt idx="345">
                  <c:v>0.138368055555561</c:v>
                </c:pt>
                <c:pt idx="346">
                  <c:v>0.13840277777778301</c:v>
                </c:pt>
                <c:pt idx="347">
                  <c:v>0.13843750000000499</c:v>
                </c:pt>
                <c:pt idx="348">
                  <c:v>0.13847222222222799</c:v>
                </c:pt>
                <c:pt idx="349">
                  <c:v>0.13850694444445</c:v>
                </c:pt>
                <c:pt idx="350">
                  <c:v>0.138541666666672</c:v>
                </c:pt>
                <c:pt idx="351">
                  <c:v>0.13857638888889401</c:v>
                </c:pt>
                <c:pt idx="352">
                  <c:v>0.13861111111111599</c:v>
                </c:pt>
                <c:pt idx="353">
                  <c:v>0.13864583333333899</c:v>
                </c:pt>
                <c:pt idx="354">
                  <c:v>0.138680555555561</c:v>
                </c:pt>
                <c:pt idx="355">
                  <c:v>0.138715277777783</c:v>
                </c:pt>
                <c:pt idx="356">
                  <c:v>0.13875000000000501</c:v>
                </c:pt>
                <c:pt idx="357">
                  <c:v>0.13878472222222801</c:v>
                </c:pt>
                <c:pt idx="358">
                  <c:v>0.13881944444444999</c:v>
                </c:pt>
                <c:pt idx="359">
                  <c:v>0.138854166666672</c:v>
                </c:pt>
                <c:pt idx="360">
                  <c:v>0.138888888888894</c:v>
                </c:pt>
                <c:pt idx="361">
                  <c:v>0.13892361111111701</c:v>
                </c:pt>
                <c:pt idx="362">
                  <c:v>0.13895833333333901</c:v>
                </c:pt>
                <c:pt idx="363">
                  <c:v>0.13899305555556099</c:v>
                </c:pt>
                <c:pt idx="364">
                  <c:v>0.139027777777783</c:v>
                </c:pt>
                <c:pt idx="365">
                  <c:v>0.139062500000005</c:v>
                </c:pt>
                <c:pt idx="366">
                  <c:v>0.13909722222222801</c:v>
                </c:pt>
                <c:pt idx="367">
                  <c:v>0.13913194444445001</c:v>
                </c:pt>
                <c:pt idx="368">
                  <c:v>0.13916666666667199</c:v>
                </c:pt>
                <c:pt idx="369">
                  <c:v>0.139201388888894</c:v>
                </c:pt>
                <c:pt idx="370">
                  <c:v>0.139236111111117</c:v>
                </c:pt>
                <c:pt idx="371">
                  <c:v>0.13927083333333901</c:v>
                </c:pt>
                <c:pt idx="372">
                  <c:v>0.13930555555556101</c:v>
                </c:pt>
                <c:pt idx="373">
                  <c:v>0.13934027777778299</c:v>
                </c:pt>
                <c:pt idx="374">
                  <c:v>0.13937500000000499</c:v>
                </c:pt>
                <c:pt idx="375">
                  <c:v>0.139409722222228</c:v>
                </c:pt>
                <c:pt idx="376">
                  <c:v>0.13944444444445001</c:v>
                </c:pt>
                <c:pt idx="377">
                  <c:v>0.13947916666667201</c:v>
                </c:pt>
                <c:pt idx="378">
                  <c:v>0.13951388888889399</c:v>
                </c:pt>
                <c:pt idx="379">
                  <c:v>0.13954861111111699</c:v>
                </c:pt>
                <c:pt idx="380">
                  <c:v>0.139583333333339</c:v>
                </c:pt>
                <c:pt idx="381">
                  <c:v>0.139618055555561</c:v>
                </c:pt>
                <c:pt idx="382">
                  <c:v>0.13965277777778301</c:v>
                </c:pt>
                <c:pt idx="383">
                  <c:v>0.13968750000000599</c:v>
                </c:pt>
                <c:pt idx="384">
                  <c:v>0.13972222222222799</c:v>
                </c:pt>
                <c:pt idx="385">
                  <c:v>0.13975694444445</c:v>
                </c:pt>
                <c:pt idx="386">
                  <c:v>0.139791666666672</c:v>
                </c:pt>
                <c:pt idx="387">
                  <c:v>0.13982638888889401</c:v>
                </c:pt>
                <c:pt idx="388">
                  <c:v>0.13986111111111699</c:v>
                </c:pt>
                <c:pt idx="389">
                  <c:v>0.13989583333333899</c:v>
                </c:pt>
                <c:pt idx="390">
                  <c:v>0.139930555555561</c:v>
                </c:pt>
                <c:pt idx="391">
                  <c:v>0.139965277777783</c:v>
                </c:pt>
                <c:pt idx="392">
                  <c:v>0.14000000000000601</c:v>
                </c:pt>
                <c:pt idx="393">
                  <c:v>0.14003472222222799</c:v>
                </c:pt>
                <c:pt idx="394">
                  <c:v>0.14006944444444999</c:v>
                </c:pt>
                <c:pt idx="395">
                  <c:v>0.140104166666672</c:v>
                </c:pt>
                <c:pt idx="396">
                  <c:v>0.140138888888894</c:v>
                </c:pt>
                <c:pt idx="397">
                  <c:v>0.14017361111111701</c:v>
                </c:pt>
                <c:pt idx="398">
                  <c:v>0.14020833333333901</c:v>
                </c:pt>
                <c:pt idx="399">
                  <c:v>0.14024305555556099</c:v>
                </c:pt>
                <c:pt idx="400">
                  <c:v>0.140277777777783</c:v>
                </c:pt>
                <c:pt idx="401">
                  <c:v>0.140312500000006</c:v>
                </c:pt>
                <c:pt idx="402">
                  <c:v>0.14034722222222801</c:v>
                </c:pt>
                <c:pt idx="403">
                  <c:v>0.14038194444445001</c:v>
                </c:pt>
                <c:pt idx="404">
                  <c:v>0.14041666666667199</c:v>
                </c:pt>
                <c:pt idx="405">
                  <c:v>0.140451388888895</c:v>
                </c:pt>
                <c:pt idx="406">
                  <c:v>0.140486111111117</c:v>
                </c:pt>
                <c:pt idx="407">
                  <c:v>0.14052083333333901</c:v>
                </c:pt>
                <c:pt idx="408">
                  <c:v>0.14055555555556101</c:v>
                </c:pt>
                <c:pt idx="409">
                  <c:v>0.14059027777778299</c:v>
                </c:pt>
                <c:pt idx="410">
                  <c:v>0.140625000000006</c:v>
                </c:pt>
                <c:pt idx="411">
                  <c:v>0.140659722222228</c:v>
                </c:pt>
                <c:pt idx="412">
                  <c:v>0.14069444444445001</c:v>
                </c:pt>
                <c:pt idx="413">
                  <c:v>0.14072916666667201</c:v>
                </c:pt>
                <c:pt idx="414">
                  <c:v>0.14076388888889499</c:v>
                </c:pt>
                <c:pt idx="415">
                  <c:v>0.14079861111111699</c:v>
                </c:pt>
                <c:pt idx="416">
                  <c:v>0.140833333333339</c:v>
                </c:pt>
                <c:pt idx="417">
                  <c:v>0.14086805555556101</c:v>
                </c:pt>
                <c:pt idx="418">
                  <c:v>0.14090277777778401</c:v>
                </c:pt>
                <c:pt idx="419">
                  <c:v>0.14093750000000599</c:v>
                </c:pt>
                <c:pt idx="420">
                  <c:v>0.14097222222222799</c:v>
                </c:pt>
                <c:pt idx="421">
                  <c:v>0.14100694444445</c:v>
                </c:pt>
                <c:pt idx="422">
                  <c:v>0.14104166666667201</c:v>
                </c:pt>
                <c:pt idx="423">
                  <c:v>0.14107638888889501</c:v>
                </c:pt>
                <c:pt idx="424">
                  <c:v>0.14111111111111699</c:v>
                </c:pt>
                <c:pt idx="425">
                  <c:v>0.14114583333333899</c:v>
                </c:pt>
                <c:pt idx="426">
                  <c:v>0.141180555555561</c:v>
                </c:pt>
                <c:pt idx="427">
                  <c:v>0.141215277777784</c:v>
                </c:pt>
                <c:pt idx="428">
                  <c:v>0.14125000000000601</c:v>
                </c:pt>
                <c:pt idx="429">
                  <c:v>0.14128472222222799</c:v>
                </c:pt>
                <c:pt idx="430">
                  <c:v>0.14131944444444999</c:v>
                </c:pt>
                <c:pt idx="431">
                  <c:v>0.141354166666672</c:v>
                </c:pt>
                <c:pt idx="432">
                  <c:v>0.141388888888895</c:v>
                </c:pt>
                <c:pt idx="433">
                  <c:v>0.14142361111111701</c:v>
                </c:pt>
                <c:pt idx="434">
                  <c:v>0.14145833333333899</c:v>
                </c:pt>
                <c:pt idx="435">
                  <c:v>0.14149305555556099</c:v>
                </c:pt>
                <c:pt idx="436">
                  <c:v>0.141527777777784</c:v>
                </c:pt>
                <c:pt idx="437">
                  <c:v>0.141562500000006</c:v>
                </c:pt>
                <c:pt idx="438">
                  <c:v>0.14159722222222801</c:v>
                </c:pt>
                <c:pt idx="439">
                  <c:v>0.14163194444444999</c:v>
                </c:pt>
                <c:pt idx="440">
                  <c:v>0.14166666666667299</c:v>
                </c:pt>
                <c:pt idx="441">
                  <c:v>0.141701388888895</c:v>
                </c:pt>
                <c:pt idx="442">
                  <c:v>0.141736111111117</c:v>
                </c:pt>
                <c:pt idx="443">
                  <c:v>0.14177083333333901</c:v>
                </c:pt>
                <c:pt idx="444">
                  <c:v>0.14180555555556101</c:v>
                </c:pt>
                <c:pt idx="445">
                  <c:v>0.14184027777778399</c:v>
                </c:pt>
                <c:pt idx="446">
                  <c:v>0.141875000000006</c:v>
                </c:pt>
                <c:pt idx="447">
                  <c:v>0.141909722222228</c:v>
                </c:pt>
                <c:pt idx="448">
                  <c:v>0.14194444444445001</c:v>
                </c:pt>
                <c:pt idx="449">
                  <c:v>0.14197916666667301</c:v>
                </c:pt>
                <c:pt idx="450">
                  <c:v>0.14201388888889499</c:v>
                </c:pt>
                <c:pt idx="451">
                  <c:v>0.142048611111117</c:v>
                </c:pt>
                <c:pt idx="452">
                  <c:v>0.142083333333339</c:v>
                </c:pt>
                <c:pt idx="453">
                  <c:v>0.14211805555556101</c:v>
                </c:pt>
                <c:pt idx="454">
                  <c:v>0.14215277777778401</c:v>
                </c:pt>
                <c:pt idx="455">
                  <c:v>0.14218750000000599</c:v>
                </c:pt>
                <c:pt idx="456">
                  <c:v>0.142222222222228</c:v>
                </c:pt>
                <c:pt idx="457">
                  <c:v>0.14225694444445</c:v>
                </c:pt>
                <c:pt idx="458">
                  <c:v>0.14229166666667301</c:v>
                </c:pt>
                <c:pt idx="459">
                  <c:v>0.14232638888889501</c:v>
                </c:pt>
                <c:pt idx="460">
                  <c:v>0.14236111111111699</c:v>
                </c:pt>
                <c:pt idx="461">
                  <c:v>0.14239583333333899</c:v>
                </c:pt>
                <c:pt idx="462">
                  <c:v>0.142430555555562</c:v>
                </c:pt>
                <c:pt idx="463">
                  <c:v>0.14246527777778401</c:v>
                </c:pt>
                <c:pt idx="464">
                  <c:v>0.14250000000000601</c:v>
                </c:pt>
                <c:pt idx="465">
                  <c:v>0.14253472222222799</c:v>
                </c:pt>
                <c:pt idx="466">
                  <c:v>0.14256944444444999</c:v>
                </c:pt>
                <c:pt idx="467">
                  <c:v>0.142604166666673</c:v>
                </c:pt>
                <c:pt idx="468">
                  <c:v>0.142638888888895</c:v>
                </c:pt>
                <c:pt idx="469">
                  <c:v>0.14267361111111701</c:v>
                </c:pt>
                <c:pt idx="470">
                  <c:v>0.14270833333333899</c:v>
                </c:pt>
                <c:pt idx="471">
                  <c:v>0.14274305555556199</c:v>
                </c:pt>
                <c:pt idx="472">
                  <c:v>0.142777777777784</c:v>
                </c:pt>
              </c:numCache>
            </c:numRef>
          </c:xVal>
          <c:yVal>
            <c:numRef>
              <c:f>添付資料４!$D$5:$D$477</c:f>
              <c:numCache>
                <c:formatCode>General</c:formatCode>
                <c:ptCount val="473"/>
                <c:pt idx="0">
                  <c:v>49.984999999999999</c:v>
                </c:pt>
                <c:pt idx="1">
                  <c:v>49.98</c:v>
                </c:pt>
                <c:pt idx="2">
                  <c:v>49.98</c:v>
                </c:pt>
                <c:pt idx="3">
                  <c:v>49.975000000000001</c:v>
                </c:pt>
                <c:pt idx="4">
                  <c:v>49.975000000000001</c:v>
                </c:pt>
                <c:pt idx="5">
                  <c:v>49.98</c:v>
                </c:pt>
                <c:pt idx="6">
                  <c:v>49.97</c:v>
                </c:pt>
                <c:pt idx="7">
                  <c:v>49.975000000000001</c:v>
                </c:pt>
                <c:pt idx="8">
                  <c:v>49.99</c:v>
                </c:pt>
                <c:pt idx="9">
                  <c:v>49.984999999999999</c:v>
                </c:pt>
                <c:pt idx="10">
                  <c:v>49.984999999999999</c:v>
                </c:pt>
                <c:pt idx="11">
                  <c:v>49.99</c:v>
                </c:pt>
                <c:pt idx="12">
                  <c:v>49.98</c:v>
                </c:pt>
                <c:pt idx="13">
                  <c:v>49.99</c:v>
                </c:pt>
                <c:pt idx="14">
                  <c:v>49.994999999999997</c:v>
                </c:pt>
                <c:pt idx="15">
                  <c:v>49.994999999999997</c:v>
                </c:pt>
                <c:pt idx="16">
                  <c:v>50.005000000000003</c:v>
                </c:pt>
                <c:pt idx="17">
                  <c:v>50.005000000000003</c:v>
                </c:pt>
                <c:pt idx="18">
                  <c:v>50.005000000000003</c:v>
                </c:pt>
                <c:pt idx="19">
                  <c:v>50.02</c:v>
                </c:pt>
                <c:pt idx="20">
                  <c:v>50.01</c:v>
                </c:pt>
                <c:pt idx="21">
                  <c:v>50</c:v>
                </c:pt>
                <c:pt idx="22">
                  <c:v>49.994999999999997</c:v>
                </c:pt>
                <c:pt idx="23">
                  <c:v>50</c:v>
                </c:pt>
                <c:pt idx="24">
                  <c:v>49.994999999999997</c:v>
                </c:pt>
                <c:pt idx="25">
                  <c:v>50</c:v>
                </c:pt>
                <c:pt idx="26">
                  <c:v>49.994999999999997</c:v>
                </c:pt>
                <c:pt idx="27">
                  <c:v>50</c:v>
                </c:pt>
                <c:pt idx="28">
                  <c:v>50.005000000000003</c:v>
                </c:pt>
                <c:pt idx="29">
                  <c:v>49.99</c:v>
                </c:pt>
                <c:pt idx="30">
                  <c:v>50.015000000000001</c:v>
                </c:pt>
                <c:pt idx="31">
                  <c:v>50</c:v>
                </c:pt>
                <c:pt idx="32">
                  <c:v>49.99</c:v>
                </c:pt>
                <c:pt idx="33">
                  <c:v>49.994999999999997</c:v>
                </c:pt>
                <c:pt idx="34">
                  <c:v>50</c:v>
                </c:pt>
                <c:pt idx="35">
                  <c:v>49.994999999999997</c:v>
                </c:pt>
                <c:pt idx="36">
                  <c:v>49.994999999999997</c:v>
                </c:pt>
                <c:pt idx="37">
                  <c:v>49.994999999999997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50.005000000000003</c:v>
                </c:pt>
                <c:pt idx="42">
                  <c:v>50.005000000000003</c:v>
                </c:pt>
                <c:pt idx="43">
                  <c:v>50.015000000000001</c:v>
                </c:pt>
                <c:pt idx="44">
                  <c:v>50.005000000000003</c:v>
                </c:pt>
                <c:pt idx="45">
                  <c:v>50.01</c:v>
                </c:pt>
                <c:pt idx="46">
                  <c:v>49.994999999999997</c:v>
                </c:pt>
                <c:pt idx="47">
                  <c:v>50</c:v>
                </c:pt>
                <c:pt idx="48">
                  <c:v>49.984999999999999</c:v>
                </c:pt>
                <c:pt idx="49">
                  <c:v>49.994999999999997</c:v>
                </c:pt>
                <c:pt idx="50">
                  <c:v>49.994999999999997</c:v>
                </c:pt>
                <c:pt idx="51">
                  <c:v>49.99</c:v>
                </c:pt>
                <c:pt idx="52">
                  <c:v>49.984999999999999</c:v>
                </c:pt>
                <c:pt idx="53">
                  <c:v>49.994999999999997</c:v>
                </c:pt>
                <c:pt idx="54">
                  <c:v>50</c:v>
                </c:pt>
                <c:pt idx="55">
                  <c:v>49.99</c:v>
                </c:pt>
                <c:pt idx="56">
                  <c:v>49.984999999999999</c:v>
                </c:pt>
                <c:pt idx="57">
                  <c:v>49.98</c:v>
                </c:pt>
                <c:pt idx="58">
                  <c:v>49.984999999999999</c:v>
                </c:pt>
                <c:pt idx="59">
                  <c:v>49.984999999999999</c:v>
                </c:pt>
                <c:pt idx="60">
                  <c:v>49.99</c:v>
                </c:pt>
                <c:pt idx="61">
                  <c:v>49.984999999999999</c:v>
                </c:pt>
                <c:pt idx="62">
                  <c:v>49.984999999999999</c:v>
                </c:pt>
                <c:pt idx="63">
                  <c:v>49.984999999999999</c:v>
                </c:pt>
                <c:pt idx="64">
                  <c:v>49.984999999999999</c:v>
                </c:pt>
                <c:pt idx="65">
                  <c:v>49.98</c:v>
                </c:pt>
                <c:pt idx="66">
                  <c:v>50</c:v>
                </c:pt>
                <c:pt idx="67">
                  <c:v>49.98</c:v>
                </c:pt>
                <c:pt idx="68">
                  <c:v>49.98</c:v>
                </c:pt>
                <c:pt idx="69">
                  <c:v>49.99</c:v>
                </c:pt>
                <c:pt idx="70">
                  <c:v>49.99</c:v>
                </c:pt>
                <c:pt idx="71">
                  <c:v>49.994999999999997</c:v>
                </c:pt>
                <c:pt idx="72">
                  <c:v>49.994999999999997</c:v>
                </c:pt>
                <c:pt idx="73">
                  <c:v>50.005000000000003</c:v>
                </c:pt>
                <c:pt idx="74">
                  <c:v>50.005000000000003</c:v>
                </c:pt>
                <c:pt idx="75">
                  <c:v>49.994999999999997</c:v>
                </c:pt>
                <c:pt idx="76">
                  <c:v>50.005000000000003</c:v>
                </c:pt>
                <c:pt idx="77">
                  <c:v>50</c:v>
                </c:pt>
                <c:pt idx="78">
                  <c:v>50</c:v>
                </c:pt>
                <c:pt idx="79">
                  <c:v>49.994999999999997</c:v>
                </c:pt>
                <c:pt idx="80">
                  <c:v>49.994999999999997</c:v>
                </c:pt>
                <c:pt idx="81">
                  <c:v>50</c:v>
                </c:pt>
                <c:pt idx="82">
                  <c:v>49.994999999999997</c:v>
                </c:pt>
                <c:pt idx="83">
                  <c:v>49.994999999999997</c:v>
                </c:pt>
                <c:pt idx="84">
                  <c:v>49.994999999999997</c:v>
                </c:pt>
                <c:pt idx="85">
                  <c:v>49.994999999999997</c:v>
                </c:pt>
                <c:pt idx="86">
                  <c:v>49.99</c:v>
                </c:pt>
                <c:pt idx="87">
                  <c:v>49.99</c:v>
                </c:pt>
                <c:pt idx="88">
                  <c:v>49.984999999999999</c:v>
                </c:pt>
                <c:pt idx="89">
                  <c:v>49.984999999999999</c:v>
                </c:pt>
                <c:pt idx="90">
                  <c:v>49.99</c:v>
                </c:pt>
                <c:pt idx="91">
                  <c:v>49.99</c:v>
                </c:pt>
                <c:pt idx="92">
                  <c:v>49.99</c:v>
                </c:pt>
                <c:pt idx="93">
                  <c:v>49.994999999999997</c:v>
                </c:pt>
                <c:pt idx="94">
                  <c:v>49.984999999999999</c:v>
                </c:pt>
                <c:pt idx="95">
                  <c:v>49.99</c:v>
                </c:pt>
                <c:pt idx="96">
                  <c:v>49.99</c:v>
                </c:pt>
                <c:pt idx="97">
                  <c:v>49.994999999999997</c:v>
                </c:pt>
                <c:pt idx="98">
                  <c:v>50.005000000000003</c:v>
                </c:pt>
                <c:pt idx="99">
                  <c:v>49.984999999999999</c:v>
                </c:pt>
                <c:pt idx="100">
                  <c:v>50</c:v>
                </c:pt>
                <c:pt idx="101">
                  <c:v>49.98</c:v>
                </c:pt>
                <c:pt idx="102">
                  <c:v>49.984999999999999</c:v>
                </c:pt>
                <c:pt idx="103">
                  <c:v>49.98</c:v>
                </c:pt>
                <c:pt idx="104">
                  <c:v>49.98</c:v>
                </c:pt>
                <c:pt idx="105">
                  <c:v>49.97</c:v>
                </c:pt>
                <c:pt idx="106">
                  <c:v>49.975000000000001</c:v>
                </c:pt>
                <c:pt idx="107">
                  <c:v>49.97</c:v>
                </c:pt>
                <c:pt idx="108">
                  <c:v>49.984999999999999</c:v>
                </c:pt>
                <c:pt idx="109">
                  <c:v>49.975000000000001</c:v>
                </c:pt>
                <c:pt idx="110">
                  <c:v>49.984999999999999</c:v>
                </c:pt>
                <c:pt idx="111">
                  <c:v>49.99</c:v>
                </c:pt>
                <c:pt idx="112">
                  <c:v>49.984999999999999</c:v>
                </c:pt>
                <c:pt idx="113">
                  <c:v>49.984999999999999</c:v>
                </c:pt>
                <c:pt idx="114">
                  <c:v>49.98</c:v>
                </c:pt>
                <c:pt idx="115">
                  <c:v>49.994999999999997</c:v>
                </c:pt>
                <c:pt idx="116">
                  <c:v>49.994999999999997</c:v>
                </c:pt>
                <c:pt idx="117">
                  <c:v>49.994999999999997</c:v>
                </c:pt>
                <c:pt idx="118">
                  <c:v>50.01</c:v>
                </c:pt>
                <c:pt idx="119">
                  <c:v>49.994999999999997</c:v>
                </c:pt>
                <c:pt idx="120">
                  <c:v>50</c:v>
                </c:pt>
                <c:pt idx="121">
                  <c:v>50</c:v>
                </c:pt>
                <c:pt idx="122">
                  <c:v>50.005000000000003</c:v>
                </c:pt>
                <c:pt idx="123">
                  <c:v>50.005000000000003</c:v>
                </c:pt>
                <c:pt idx="124">
                  <c:v>50.005000000000003</c:v>
                </c:pt>
                <c:pt idx="125">
                  <c:v>50.015000000000001</c:v>
                </c:pt>
                <c:pt idx="126">
                  <c:v>50.01</c:v>
                </c:pt>
                <c:pt idx="127">
                  <c:v>49.244</c:v>
                </c:pt>
                <c:pt idx="128">
                  <c:v>46.13</c:v>
                </c:pt>
                <c:pt idx="129">
                  <c:v>47.703000000000003</c:v>
                </c:pt>
                <c:pt idx="130">
                  <c:v>48.658999999999999</c:v>
                </c:pt>
                <c:pt idx="131">
                  <c:v>48.874000000000002</c:v>
                </c:pt>
                <c:pt idx="132">
                  <c:v>48.889000000000003</c:v>
                </c:pt>
                <c:pt idx="133">
                  <c:v>48.058</c:v>
                </c:pt>
                <c:pt idx="134">
                  <c:v>48.929000000000002</c:v>
                </c:pt>
                <c:pt idx="135">
                  <c:v>49.234000000000002</c:v>
                </c:pt>
                <c:pt idx="136">
                  <c:v>49.384</c:v>
                </c:pt>
                <c:pt idx="137">
                  <c:v>49.505000000000003</c:v>
                </c:pt>
                <c:pt idx="138">
                  <c:v>49.505000000000003</c:v>
                </c:pt>
                <c:pt idx="139">
                  <c:v>49.59</c:v>
                </c:pt>
                <c:pt idx="140">
                  <c:v>49.66</c:v>
                </c:pt>
                <c:pt idx="141">
                  <c:v>49.715000000000003</c:v>
                </c:pt>
                <c:pt idx="142">
                  <c:v>49.76</c:v>
                </c:pt>
                <c:pt idx="143">
                  <c:v>49.8</c:v>
                </c:pt>
                <c:pt idx="144">
                  <c:v>49.835000000000001</c:v>
                </c:pt>
                <c:pt idx="145">
                  <c:v>49.865000000000002</c:v>
                </c:pt>
                <c:pt idx="146">
                  <c:v>49.884999999999998</c:v>
                </c:pt>
                <c:pt idx="147">
                  <c:v>49.9</c:v>
                </c:pt>
                <c:pt idx="148">
                  <c:v>49.92</c:v>
                </c:pt>
                <c:pt idx="149">
                  <c:v>49.93</c:v>
                </c:pt>
                <c:pt idx="150">
                  <c:v>49.94</c:v>
                </c:pt>
                <c:pt idx="151">
                  <c:v>49.93</c:v>
                </c:pt>
                <c:pt idx="152">
                  <c:v>49.954999999999998</c:v>
                </c:pt>
                <c:pt idx="153">
                  <c:v>49.954999999999998</c:v>
                </c:pt>
                <c:pt idx="154">
                  <c:v>49.965000000000003</c:v>
                </c:pt>
                <c:pt idx="155">
                  <c:v>49.97</c:v>
                </c:pt>
                <c:pt idx="156">
                  <c:v>49.975000000000001</c:v>
                </c:pt>
                <c:pt idx="157">
                  <c:v>49.975000000000001</c:v>
                </c:pt>
                <c:pt idx="158">
                  <c:v>49.975000000000001</c:v>
                </c:pt>
                <c:pt idx="159">
                  <c:v>49.965000000000003</c:v>
                </c:pt>
                <c:pt idx="160">
                  <c:v>49.97</c:v>
                </c:pt>
                <c:pt idx="161">
                  <c:v>49.965000000000003</c:v>
                </c:pt>
                <c:pt idx="162">
                  <c:v>49.99</c:v>
                </c:pt>
                <c:pt idx="163">
                  <c:v>49.97</c:v>
                </c:pt>
                <c:pt idx="164">
                  <c:v>49.97</c:v>
                </c:pt>
                <c:pt idx="165">
                  <c:v>49.975000000000001</c:v>
                </c:pt>
                <c:pt idx="166">
                  <c:v>49.975000000000001</c:v>
                </c:pt>
                <c:pt idx="167">
                  <c:v>49.984999999999999</c:v>
                </c:pt>
                <c:pt idx="168">
                  <c:v>49.975000000000001</c:v>
                </c:pt>
                <c:pt idx="169">
                  <c:v>49.975000000000001</c:v>
                </c:pt>
                <c:pt idx="170">
                  <c:v>49.97</c:v>
                </c:pt>
                <c:pt idx="171">
                  <c:v>49.965000000000003</c:v>
                </c:pt>
                <c:pt idx="172">
                  <c:v>49.96</c:v>
                </c:pt>
                <c:pt idx="173">
                  <c:v>49.954999999999998</c:v>
                </c:pt>
                <c:pt idx="174">
                  <c:v>49.95</c:v>
                </c:pt>
                <c:pt idx="175">
                  <c:v>49.945</c:v>
                </c:pt>
                <c:pt idx="176">
                  <c:v>49.95</c:v>
                </c:pt>
                <c:pt idx="177">
                  <c:v>49.945</c:v>
                </c:pt>
                <c:pt idx="178">
                  <c:v>49.945</c:v>
                </c:pt>
                <c:pt idx="179">
                  <c:v>49.95</c:v>
                </c:pt>
                <c:pt idx="180">
                  <c:v>49.924999999999997</c:v>
                </c:pt>
                <c:pt idx="181">
                  <c:v>49.89</c:v>
                </c:pt>
                <c:pt idx="182">
                  <c:v>49.85</c:v>
                </c:pt>
                <c:pt idx="183">
                  <c:v>49.8</c:v>
                </c:pt>
                <c:pt idx="184">
                  <c:v>49.755000000000003</c:v>
                </c:pt>
                <c:pt idx="185">
                  <c:v>49.715000000000003</c:v>
                </c:pt>
                <c:pt idx="186">
                  <c:v>49.68</c:v>
                </c:pt>
                <c:pt idx="187">
                  <c:v>49.65</c:v>
                </c:pt>
                <c:pt idx="188">
                  <c:v>49.615000000000002</c:v>
                </c:pt>
                <c:pt idx="189">
                  <c:v>49.615000000000002</c:v>
                </c:pt>
                <c:pt idx="190">
                  <c:v>49.58</c:v>
                </c:pt>
                <c:pt idx="191">
                  <c:v>49.54</c:v>
                </c:pt>
                <c:pt idx="192">
                  <c:v>49.515000000000001</c:v>
                </c:pt>
                <c:pt idx="193">
                  <c:v>49.484000000000002</c:v>
                </c:pt>
                <c:pt idx="194">
                  <c:v>49.459000000000003</c:v>
                </c:pt>
                <c:pt idx="195">
                  <c:v>49.444000000000003</c:v>
                </c:pt>
                <c:pt idx="196">
                  <c:v>49.429000000000002</c:v>
                </c:pt>
                <c:pt idx="197">
                  <c:v>49.414000000000001</c:v>
                </c:pt>
                <c:pt idx="198">
                  <c:v>49.404000000000003</c:v>
                </c:pt>
                <c:pt idx="199">
                  <c:v>49.408999999999999</c:v>
                </c:pt>
                <c:pt idx="200">
                  <c:v>49.404000000000003</c:v>
                </c:pt>
                <c:pt idx="201">
                  <c:v>49.408999999999999</c:v>
                </c:pt>
                <c:pt idx="202">
                  <c:v>49.404000000000003</c:v>
                </c:pt>
                <c:pt idx="203">
                  <c:v>49.389000000000003</c:v>
                </c:pt>
                <c:pt idx="204">
                  <c:v>49.374000000000002</c:v>
                </c:pt>
                <c:pt idx="205">
                  <c:v>49.353999999999999</c:v>
                </c:pt>
                <c:pt idx="206">
                  <c:v>49.344000000000001</c:v>
                </c:pt>
                <c:pt idx="207">
                  <c:v>49.329000000000001</c:v>
                </c:pt>
                <c:pt idx="208">
                  <c:v>49.314</c:v>
                </c:pt>
                <c:pt idx="209">
                  <c:v>49.304000000000002</c:v>
                </c:pt>
                <c:pt idx="210">
                  <c:v>49.289000000000001</c:v>
                </c:pt>
                <c:pt idx="211">
                  <c:v>49.279000000000003</c:v>
                </c:pt>
                <c:pt idx="212">
                  <c:v>49.279000000000003</c:v>
                </c:pt>
                <c:pt idx="213">
                  <c:v>49.283999999999999</c:v>
                </c:pt>
                <c:pt idx="214">
                  <c:v>49.289000000000001</c:v>
                </c:pt>
                <c:pt idx="215">
                  <c:v>49.289000000000001</c:v>
                </c:pt>
                <c:pt idx="216">
                  <c:v>49.298999999999999</c:v>
                </c:pt>
                <c:pt idx="217">
                  <c:v>49.308999999999997</c:v>
                </c:pt>
                <c:pt idx="218">
                  <c:v>49.314</c:v>
                </c:pt>
                <c:pt idx="219">
                  <c:v>49.319000000000003</c:v>
                </c:pt>
                <c:pt idx="220">
                  <c:v>49.323999999999998</c:v>
                </c:pt>
                <c:pt idx="221">
                  <c:v>49.334000000000003</c:v>
                </c:pt>
                <c:pt idx="222">
                  <c:v>49.348999999999997</c:v>
                </c:pt>
                <c:pt idx="223">
                  <c:v>49.348999999999997</c:v>
                </c:pt>
                <c:pt idx="224">
                  <c:v>49.338999999999999</c:v>
                </c:pt>
                <c:pt idx="225">
                  <c:v>49.338999999999999</c:v>
                </c:pt>
                <c:pt idx="226">
                  <c:v>49.334000000000003</c:v>
                </c:pt>
                <c:pt idx="227">
                  <c:v>49.353999999999999</c:v>
                </c:pt>
                <c:pt idx="228">
                  <c:v>49.369</c:v>
                </c:pt>
                <c:pt idx="229">
                  <c:v>49.384</c:v>
                </c:pt>
                <c:pt idx="230">
                  <c:v>49.384</c:v>
                </c:pt>
                <c:pt idx="231">
                  <c:v>49.378999999999998</c:v>
                </c:pt>
                <c:pt idx="232">
                  <c:v>49.378999999999998</c:v>
                </c:pt>
                <c:pt idx="233">
                  <c:v>49.378999999999998</c:v>
                </c:pt>
                <c:pt idx="234">
                  <c:v>49.378999999999998</c:v>
                </c:pt>
                <c:pt idx="235">
                  <c:v>49.378999999999998</c:v>
                </c:pt>
                <c:pt idx="236">
                  <c:v>49.369</c:v>
                </c:pt>
                <c:pt idx="237">
                  <c:v>49.359000000000002</c:v>
                </c:pt>
                <c:pt idx="238">
                  <c:v>49.353999999999999</c:v>
                </c:pt>
                <c:pt idx="239">
                  <c:v>49.344000000000001</c:v>
                </c:pt>
                <c:pt idx="240">
                  <c:v>49.344000000000001</c:v>
                </c:pt>
                <c:pt idx="241">
                  <c:v>49.338999999999999</c:v>
                </c:pt>
                <c:pt idx="242">
                  <c:v>49.338999999999999</c:v>
                </c:pt>
                <c:pt idx="243">
                  <c:v>49.338999999999999</c:v>
                </c:pt>
                <c:pt idx="244">
                  <c:v>49.323999999999998</c:v>
                </c:pt>
                <c:pt idx="245">
                  <c:v>49.314</c:v>
                </c:pt>
                <c:pt idx="246">
                  <c:v>49.298999999999999</c:v>
                </c:pt>
                <c:pt idx="247">
                  <c:v>49.293999999999997</c:v>
                </c:pt>
                <c:pt idx="248">
                  <c:v>49.293999999999997</c:v>
                </c:pt>
                <c:pt idx="249">
                  <c:v>49.298999999999999</c:v>
                </c:pt>
                <c:pt idx="250">
                  <c:v>49.293999999999997</c:v>
                </c:pt>
                <c:pt idx="251">
                  <c:v>49.283999999999999</c:v>
                </c:pt>
                <c:pt idx="252">
                  <c:v>49.298999999999999</c:v>
                </c:pt>
                <c:pt idx="253">
                  <c:v>49.304000000000002</c:v>
                </c:pt>
                <c:pt idx="254">
                  <c:v>49.304000000000002</c:v>
                </c:pt>
                <c:pt idx="255">
                  <c:v>49.298999999999999</c:v>
                </c:pt>
                <c:pt idx="256">
                  <c:v>49.298999999999999</c:v>
                </c:pt>
                <c:pt idx="257">
                  <c:v>49.293999999999997</c:v>
                </c:pt>
                <c:pt idx="258">
                  <c:v>49.289000000000001</c:v>
                </c:pt>
                <c:pt idx="259">
                  <c:v>49.293999999999997</c:v>
                </c:pt>
                <c:pt idx="260">
                  <c:v>49.304000000000002</c:v>
                </c:pt>
                <c:pt idx="261">
                  <c:v>49.304000000000002</c:v>
                </c:pt>
                <c:pt idx="262">
                  <c:v>49.314</c:v>
                </c:pt>
                <c:pt idx="263">
                  <c:v>49.314</c:v>
                </c:pt>
                <c:pt idx="264">
                  <c:v>49.314</c:v>
                </c:pt>
                <c:pt idx="265">
                  <c:v>49.314</c:v>
                </c:pt>
                <c:pt idx="266">
                  <c:v>49.319000000000003</c:v>
                </c:pt>
                <c:pt idx="267">
                  <c:v>49.319000000000003</c:v>
                </c:pt>
                <c:pt idx="268">
                  <c:v>49.329000000000001</c:v>
                </c:pt>
                <c:pt idx="269">
                  <c:v>49.344000000000001</c:v>
                </c:pt>
                <c:pt idx="270">
                  <c:v>49.353999999999999</c:v>
                </c:pt>
                <c:pt idx="271">
                  <c:v>49.359000000000002</c:v>
                </c:pt>
                <c:pt idx="272">
                  <c:v>49.369</c:v>
                </c:pt>
                <c:pt idx="273">
                  <c:v>49.384</c:v>
                </c:pt>
                <c:pt idx="274">
                  <c:v>49.393999999999998</c:v>
                </c:pt>
                <c:pt idx="275">
                  <c:v>49.399000000000001</c:v>
                </c:pt>
                <c:pt idx="276">
                  <c:v>49.414000000000001</c:v>
                </c:pt>
                <c:pt idx="277">
                  <c:v>49.418999999999997</c:v>
                </c:pt>
                <c:pt idx="278">
                  <c:v>49.429000000000002</c:v>
                </c:pt>
                <c:pt idx="279">
                  <c:v>49.439</c:v>
                </c:pt>
                <c:pt idx="280">
                  <c:v>49.454000000000001</c:v>
                </c:pt>
                <c:pt idx="281">
                  <c:v>49.454000000000001</c:v>
                </c:pt>
                <c:pt idx="282">
                  <c:v>49.448999999999998</c:v>
                </c:pt>
                <c:pt idx="283">
                  <c:v>49.488999999999997</c:v>
                </c:pt>
                <c:pt idx="284">
                  <c:v>49.524999999999999</c:v>
                </c:pt>
                <c:pt idx="285">
                  <c:v>49.545000000000002</c:v>
                </c:pt>
                <c:pt idx="286">
                  <c:v>49.56</c:v>
                </c:pt>
                <c:pt idx="287">
                  <c:v>49.56</c:v>
                </c:pt>
                <c:pt idx="288">
                  <c:v>49.524999999999999</c:v>
                </c:pt>
                <c:pt idx="289">
                  <c:v>49.52</c:v>
                </c:pt>
                <c:pt idx="290">
                  <c:v>49.555</c:v>
                </c:pt>
                <c:pt idx="291">
                  <c:v>49.555</c:v>
                </c:pt>
                <c:pt idx="292">
                  <c:v>49.575000000000003</c:v>
                </c:pt>
                <c:pt idx="293">
                  <c:v>49.59</c:v>
                </c:pt>
                <c:pt idx="294">
                  <c:v>49.604999999999997</c:v>
                </c:pt>
                <c:pt idx="295">
                  <c:v>49.62</c:v>
                </c:pt>
                <c:pt idx="296">
                  <c:v>49.615000000000002</c:v>
                </c:pt>
                <c:pt idx="297">
                  <c:v>49.58</c:v>
                </c:pt>
                <c:pt idx="298">
                  <c:v>49.58</c:v>
                </c:pt>
                <c:pt idx="299">
                  <c:v>49.61</c:v>
                </c:pt>
                <c:pt idx="300">
                  <c:v>49.65</c:v>
                </c:pt>
                <c:pt idx="301">
                  <c:v>49.67</c:v>
                </c:pt>
                <c:pt idx="302">
                  <c:v>49.67</c:v>
                </c:pt>
                <c:pt idx="303">
                  <c:v>49.66</c:v>
                </c:pt>
                <c:pt idx="304">
                  <c:v>49.65</c:v>
                </c:pt>
                <c:pt idx="305">
                  <c:v>49.664999999999999</c:v>
                </c:pt>
                <c:pt idx="306">
                  <c:v>49.68</c:v>
                </c:pt>
                <c:pt idx="307">
                  <c:v>49.674999999999997</c:v>
                </c:pt>
                <c:pt idx="308">
                  <c:v>49.68</c:v>
                </c:pt>
                <c:pt idx="309">
                  <c:v>49.7</c:v>
                </c:pt>
                <c:pt idx="310">
                  <c:v>49.715000000000003</c:v>
                </c:pt>
                <c:pt idx="311">
                  <c:v>49.72</c:v>
                </c:pt>
                <c:pt idx="312">
                  <c:v>49.715000000000003</c:v>
                </c:pt>
                <c:pt idx="313">
                  <c:v>49.72</c:v>
                </c:pt>
                <c:pt idx="314">
                  <c:v>49.725000000000001</c:v>
                </c:pt>
                <c:pt idx="315">
                  <c:v>49.72</c:v>
                </c:pt>
                <c:pt idx="316">
                  <c:v>49.72</c:v>
                </c:pt>
                <c:pt idx="317">
                  <c:v>49.725000000000001</c:v>
                </c:pt>
                <c:pt idx="318">
                  <c:v>49.734999999999999</c:v>
                </c:pt>
                <c:pt idx="319">
                  <c:v>49.744999999999997</c:v>
                </c:pt>
                <c:pt idx="320">
                  <c:v>49.75</c:v>
                </c:pt>
                <c:pt idx="321">
                  <c:v>49.76</c:v>
                </c:pt>
                <c:pt idx="322">
                  <c:v>49.82</c:v>
                </c:pt>
                <c:pt idx="323">
                  <c:v>49.84</c:v>
                </c:pt>
                <c:pt idx="324">
                  <c:v>49.854999999999997</c:v>
                </c:pt>
                <c:pt idx="325">
                  <c:v>49.854999999999997</c:v>
                </c:pt>
                <c:pt idx="326">
                  <c:v>49.875</c:v>
                </c:pt>
                <c:pt idx="327">
                  <c:v>49.924999999999997</c:v>
                </c:pt>
                <c:pt idx="328">
                  <c:v>49.94</c:v>
                </c:pt>
                <c:pt idx="329">
                  <c:v>49.95</c:v>
                </c:pt>
                <c:pt idx="330">
                  <c:v>49.95</c:v>
                </c:pt>
                <c:pt idx="331">
                  <c:v>49.95</c:v>
                </c:pt>
                <c:pt idx="332">
                  <c:v>49.95</c:v>
                </c:pt>
                <c:pt idx="333">
                  <c:v>49.945</c:v>
                </c:pt>
                <c:pt idx="334">
                  <c:v>49.935000000000002</c:v>
                </c:pt>
                <c:pt idx="335">
                  <c:v>49.92</c:v>
                </c:pt>
                <c:pt idx="336">
                  <c:v>49.914999999999999</c:v>
                </c:pt>
                <c:pt idx="337">
                  <c:v>49.92</c:v>
                </c:pt>
                <c:pt idx="338">
                  <c:v>49.92</c:v>
                </c:pt>
                <c:pt idx="339">
                  <c:v>49.924999999999997</c:v>
                </c:pt>
                <c:pt idx="340">
                  <c:v>49.92</c:v>
                </c:pt>
                <c:pt idx="341">
                  <c:v>49.92</c:v>
                </c:pt>
                <c:pt idx="342">
                  <c:v>49.92</c:v>
                </c:pt>
                <c:pt idx="343">
                  <c:v>49.92</c:v>
                </c:pt>
                <c:pt idx="344">
                  <c:v>49.9</c:v>
                </c:pt>
                <c:pt idx="345">
                  <c:v>49.91</c:v>
                </c:pt>
                <c:pt idx="346">
                  <c:v>49.94</c:v>
                </c:pt>
                <c:pt idx="347">
                  <c:v>49.954999999999998</c:v>
                </c:pt>
                <c:pt idx="348">
                  <c:v>49.965000000000003</c:v>
                </c:pt>
                <c:pt idx="349">
                  <c:v>49.965000000000003</c:v>
                </c:pt>
                <c:pt idx="350">
                  <c:v>49.945</c:v>
                </c:pt>
                <c:pt idx="351">
                  <c:v>49.895000000000003</c:v>
                </c:pt>
                <c:pt idx="352">
                  <c:v>49.87</c:v>
                </c:pt>
                <c:pt idx="353">
                  <c:v>49.91</c:v>
                </c:pt>
                <c:pt idx="354">
                  <c:v>49.965000000000003</c:v>
                </c:pt>
                <c:pt idx="355">
                  <c:v>49.975000000000001</c:v>
                </c:pt>
                <c:pt idx="356">
                  <c:v>49.984999999999999</c:v>
                </c:pt>
                <c:pt idx="357">
                  <c:v>49.975000000000001</c:v>
                </c:pt>
                <c:pt idx="358">
                  <c:v>49.94</c:v>
                </c:pt>
                <c:pt idx="359">
                  <c:v>49.884999999999998</c:v>
                </c:pt>
                <c:pt idx="360">
                  <c:v>49.875</c:v>
                </c:pt>
                <c:pt idx="361">
                  <c:v>49.914999999999999</c:v>
                </c:pt>
                <c:pt idx="362">
                  <c:v>49.954999999999998</c:v>
                </c:pt>
                <c:pt idx="363">
                  <c:v>49.975000000000001</c:v>
                </c:pt>
                <c:pt idx="364">
                  <c:v>49.954999999999998</c:v>
                </c:pt>
                <c:pt idx="365">
                  <c:v>49.914999999999999</c:v>
                </c:pt>
                <c:pt idx="366">
                  <c:v>49.875</c:v>
                </c:pt>
                <c:pt idx="367">
                  <c:v>49.88</c:v>
                </c:pt>
                <c:pt idx="368">
                  <c:v>49.905000000000001</c:v>
                </c:pt>
                <c:pt idx="369">
                  <c:v>49.92</c:v>
                </c:pt>
                <c:pt idx="370">
                  <c:v>49.935000000000002</c:v>
                </c:pt>
                <c:pt idx="371">
                  <c:v>49.935000000000002</c:v>
                </c:pt>
                <c:pt idx="372">
                  <c:v>49.87</c:v>
                </c:pt>
                <c:pt idx="373">
                  <c:v>49.805</c:v>
                </c:pt>
                <c:pt idx="374">
                  <c:v>49.81</c:v>
                </c:pt>
                <c:pt idx="375">
                  <c:v>49.83</c:v>
                </c:pt>
                <c:pt idx="376">
                  <c:v>49.825000000000003</c:v>
                </c:pt>
                <c:pt idx="377">
                  <c:v>49.82</c:v>
                </c:pt>
                <c:pt idx="378">
                  <c:v>49.8</c:v>
                </c:pt>
                <c:pt idx="379">
                  <c:v>49.79</c:v>
                </c:pt>
                <c:pt idx="380">
                  <c:v>49.774999999999999</c:v>
                </c:pt>
                <c:pt idx="381">
                  <c:v>49.76</c:v>
                </c:pt>
                <c:pt idx="382">
                  <c:v>49.695</c:v>
                </c:pt>
                <c:pt idx="383">
                  <c:v>49.564999999999998</c:v>
                </c:pt>
                <c:pt idx="384">
                  <c:v>49.433999999999997</c:v>
                </c:pt>
                <c:pt idx="385">
                  <c:v>49.334000000000003</c:v>
                </c:pt>
                <c:pt idx="386">
                  <c:v>49.274000000000001</c:v>
                </c:pt>
                <c:pt idx="387">
                  <c:v>49.249000000000002</c:v>
                </c:pt>
                <c:pt idx="388">
                  <c:v>49.283999999999999</c:v>
                </c:pt>
                <c:pt idx="389">
                  <c:v>49.319000000000003</c:v>
                </c:pt>
                <c:pt idx="390">
                  <c:v>49.298999999999999</c:v>
                </c:pt>
                <c:pt idx="391">
                  <c:v>49.128999999999998</c:v>
                </c:pt>
                <c:pt idx="392">
                  <c:v>49.009</c:v>
                </c:pt>
                <c:pt idx="393">
                  <c:v>49.009</c:v>
                </c:pt>
                <c:pt idx="394">
                  <c:v>48.963999999999999</c:v>
                </c:pt>
                <c:pt idx="395">
                  <c:v>48.978999999999999</c:v>
                </c:pt>
                <c:pt idx="396">
                  <c:v>49.003999999999998</c:v>
                </c:pt>
                <c:pt idx="397">
                  <c:v>48.988999999999997</c:v>
                </c:pt>
                <c:pt idx="398">
                  <c:v>48.969000000000001</c:v>
                </c:pt>
                <c:pt idx="399">
                  <c:v>48.914000000000001</c:v>
                </c:pt>
                <c:pt idx="400">
                  <c:v>48.814</c:v>
                </c:pt>
                <c:pt idx="401">
                  <c:v>48.694000000000003</c:v>
                </c:pt>
                <c:pt idx="402">
                  <c:v>48.558999999999997</c:v>
                </c:pt>
                <c:pt idx="403">
                  <c:v>48.433</c:v>
                </c:pt>
                <c:pt idx="404">
                  <c:v>48.328000000000003</c:v>
                </c:pt>
                <c:pt idx="405">
                  <c:v>48.218000000000004</c:v>
                </c:pt>
                <c:pt idx="406">
                  <c:v>48.118000000000002</c:v>
                </c:pt>
                <c:pt idx="407">
                  <c:v>47.902999999999999</c:v>
                </c:pt>
                <c:pt idx="408">
                  <c:v>47.667999999999999</c:v>
                </c:pt>
                <c:pt idx="409">
                  <c:v>47.968000000000004</c:v>
                </c:pt>
                <c:pt idx="410">
                  <c:v>48.823999999999998</c:v>
                </c:pt>
                <c:pt idx="411">
                  <c:v>49.173999999999999</c:v>
                </c:pt>
                <c:pt idx="412">
                  <c:v>49.314</c:v>
                </c:pt>
                <c:pt idx="413">
                  <c:v>49.473999999999997</c:v>
                </c:pt>
                <c:pt idx="414">
                  <c:v>49.57</c:v>
                </c:pt>
                <c:pt idx="415">
                  <c:v>49.585000000000001</c:v>
                </c:pt>
                <c:pt idx="416">
                  <c:v>49.494</c:v>
                </c:pt>
                <c:pt idx="417">
                  <c:v>49.348999999999997</c:v>
                </c:pt>
                <c:pt idx="418">
                  <c:v>49.198999999999998</c:v>
                </c:pt>
                <c:pt idx="419">
                  <c:v>49.088999999999999</c:v>
                </c:pt>
                <c:pt idx="420">
                  <c:v>49.043999999999997</c:v>
                </c:pt>
                <c:pt idx="421">
                  <c:v>49.043999999999997</c:v>
                </c:pt>
                <c:pt idx="422">
                  <c:v>49.094000000000001</c:v>
                </c:pt>
                <c:pt idx="423">
                  <c:v>49.189</c:v>
                </c:pt>
                <c:pt idx="424">
                  <c:v>49.283999999999999</c:v>
                </c:pt>
                <c:pt idx="425">
                  <c:v>49.348999999999997</c:v>
                </c:pt>
                <c:pt idx="426">
                  <c:v>49.384</c:v>
                </c:pt>
                <c:pt idx="427">
                  <c:v>49.399000000000001</c:v>
                </c:pt>
                <c:pt idx="428">
                  <c:v>49.399000000000001</c:v>
                </c:pt>
                <c:pt idx="429">
                  <c:v>49.418999999999997</c:v>
                </c:pt>
                <c:pt idx="430">
                  <c:v>49.429000000000002</c:v>
                </c:pt>
                <c:pt idx="431">
                  <c:v>49.414000000000001</c:v>
                </c:pt>
                <c:pt idx="432">
                  <c:v>49.408999999999999</c:v>
                </c:pt>
                <c:pt idx="433">
                  <c:v>49.399000000000001</c:v>
                </c:pt>
                <c:pt idx="434">
                  <c:v>49.399000000000001</c:v>
                </c:pt>
                <c:pt idx="435">
                  <c:v>49.384</c:v>
                </c:pt>
                <c:pt idx="436">
                  <c:v>49.369</c:v>
                </c:pt>
                <c:pt idx="437">
                  <c:v>49.384</c:v>
                </c:pt>
                <c:pt idx="438">
                  <c:v>49.414000000000001</c:v>
                </c:pt>
                <c:pt idx="439">
                  <c:v>49.469000000000001</c:v>
                </c:pt>
                <c:pt idx="440">
                  <c:v>49.494</c:v>
                </c:pt>
                <c:pt idx="441">
                  <c:v>49.515000000000001</c:v>
                </c:pt>
                <c:pt idx="442">
                  <c:v>49.463999999999999</c:v>
                </c:pt>
                <c:pt idx="443">
                  <c:v>49.524999999999999</c:v>
                </c:pt>
                <c:pt idx="444">
                  <c:v>49.524999999999999</c:v>
                </c:pt>
                <c:pt idx="445">
                  <c:v>49.59</c:v>
                </c:pt>
                <c:pt idx="446">
                  <c:v>49.64</c:v>
                </c:pt>
                <c:pt idx="447">
                  <c:v>49.67</c:v>
                </c:pt>
                <c:pt idx="448">
                  <c:v>49.69</c:v>
                </c:pt>
                <c:pt idx="449">
                  <c:v>49.674999999999997</c:v>
                </c:pt>
                <c:pt idx="450">
                  <c:v>49.64</c:v>
                </c:pt>
                <c:pt idx="451">
                  <c:v>49.625</c:v>
                </c:pt>
                <c:pt idx="452">
                  <c:v>49.62</c:v>
                </c:pt>
                <c:pt idx="453">
                  <c:v>49.674999999999997</c:v>
                </c:pt>
                <c:pt idx="454">
                  <c:v>49.744999999999997</c:v>
                </c:pt>
                <c:pt idx="455">
                  <c:v>49.77</c:v>
                </c:pt>
                <c:pt idx="456">
                  <c:v>49.78</c:v>
                </c:pt>
                <c:pt idx="457">
                  <c:v>49.75</c:v>
                </c:pt>
                <c:pt idx="458">
                  <c:v>49.634999999999998</c:v>
                </c:pt>
                <c:pt idx="459">
                  <c:v>49.469000000000001</c:v>
                </c:pt>
                <c:pt idx="460">
                  <c:v>49.319000000000003</c:v>
                </c:pt>
                <c:pt idx="461">
                  <c:v>49.179000000000002</c:v>
                </c:pt>
                <c:pt idx="462">
                  <c:v>48.933999999999997</c:v>
                </c:pt>
                <c:pt idx="463">
                  <c:v>47.963000000000001</c:v>
                </c:pt>
                <c:pt idx="464">
                  <c:v>47.192</c:v>
                </c:pt>
                <c:pt idx="465">
                  <c:v>47.171999999999997</c:v>
                </c:pt>
                <c:pt idx="466">
                  <c:v>47.247</c:v>
                </c:pt>
                <c:pt idx="467">
                  <c:v>47.337000000000003</c:v>
                </c:pt>
                <c:pt idx="468">
                  <c:v>47.481999999999999</c:v>
                </c:pt>
                <c:pt idx="469">
                  <c:v>46.792000000000002</c:v>
                </c:pt>
                <c:pt idx="470">
                  <c:v>45</c:v>
                </c:pt>
                <c:pt idx="471">
                  <c:v>45</c:v>
                </c:pt>
                <c:pt idx="472">
                  <c:v>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21-43CD-A805-963588D5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837248"/>
        <c:axId val="335837640"/>
      </c:scatterChart>
      <c:scatterChart>
        <c:scatterStyle val="lineMarker"/>
        <c:varyColors val="0"/>
        <c:ser>
          <c:idx val="1"/>
          <c:order val="1"/>
          <c:tx>
            <c:strRef>
              <c:f>添付資料４!$F$4</c:f>
              <c:strCache>
                <c:ptCount val="1"/>
                <c:pt idx="0">
                  <c:v>北本七飯線潮流（中給ｼｽﾃﾑ）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添付資料４!$C$5:$C$477</c:f>
              <c:numCache>
                <c:formatCode>h:mm:ss</c:formatCode>
                <c:ptCount val="473"/>
                <c:pt idx="0">
                  <c:v>0.12638888888889199</c:v>
                </c:pt>
                <c:pt idx="1">
                  <c:v>0.126423611111115</c:v>
                </c:pt>
                <c:pt idx="2">
                  <c:v>0.126458333333337</c:v>
                </c:pt>
                <c:pt idx="3">
                  <c:v>0.12649305555555901</c:v>
                </c:pt>
                <c:pt idx="4">
                  <c:v>0.12652777777778099</c:v>
                </c:pt>
                <c:pt idx="5">
                  <c:v>0.12656250000000299</c:v>
                </c:pt>
                <c:pt idx="6">
                  <c:v>0.126597222222226</c:v>
                </c:pt>
                <c:pt idx="7">
                  <c:v>0.126631944444448</c:v>
                </c:pt>
                <c:pt idx="8">
                  <c:v>0.12666666666667001</c:v>
                </c:pt>
                <c:pt idx="9">
                  <c:v>0.12670138888889201</c:v>
                </c:pt>
                <c:pt idx="10">
                  <c:v>0.12673611111111499</c:v>
                </c:pt>
                <c:pt idx="11">
                  <c:v>0.126770833333337</c:v>
                </c:pt>
                <c:pt idx="12">
                  <c:v>0.126805555555559</c:v>
                </c:pt>
                <c:pt idx="13">
                  <c:v>0.12684027777778101</c:v>
                </c:pt>
                <c:pt idx="14">
                  <c:v>0.12687500000000401</c:v>
                </c:pt>
                <c:pt idx="15">
                  <c:v>0.12690972222222599</c:v>
                </c:pt>
                <c:pt idx="16">
                  <c:v>0.126944444444448</c:v>
                </c:pt>
                <c:pt idx="17">
                  <c:v>0.12697916666667</c:v>
                </c:pt>
                <c:pt idx="18">
                  <c:v>0.12701388888889201</c:v>
                </c:pt>
                <c:pt idx="19">
                  <c:v>0.12704861111111501</c:v>
                </c:pt>
                <c:pt idx="20">
                  <c:v>0.12708333333333699</c:v>
                </c:pt>
                <c:pt idx="21">
                  <c:v>0.127118055555559</c:v>
                </c:pt>
                <c:pt idx="22">
                  <c:v>0.127152777777781</c:v>
                </c:pt>
                <c:pt idx="23">
                  <c:v>0.12718750000000401</c:v>
                </c:pt>
                <c:pt idx="24">
                  <c:v>0.12722222222222601</c:v>
                </c:pt>
                <c:pt idx="25">
                  <c:v>0.12725694444444799</c:v>
                </c:pt>
                <c:pt idx="26">
                  <c:v>0.12729166666666999</c:v>
                </c:pt>
                <c:pt idx="27">
                  <c:v>0.127326388888892</c:v>
                </c:pt>
                <c:pt idx="28">
                  <c:v>0.12736111111111501</c:v>
                </c:pt>
                <c:pt idx="29">
                  <c:v>0.12739583333333701</c:v>
                </c:pt>
                <c:pt idx="30">
                  <c:v>0.12743055555555899</c:v>
                </c:pt>
                <c:pt idx="31">
                  <c:v>0.12746527777778099</c:v>
                </c:pt>
                <c:pt idx="32">
                  <c:v>0.127500000000004</c:v>
                </c:pt>
                <c:pt idx="33">
                  <c:v>0.127534722222226</c:v>
                </c:pt>
                <c:pt idx="34">
                  <c:v>0.12756944444444801</c:v>
                </c:pt>
                <c:pt idx="35">
                  <c:v>0.12760416666666999</c:v>
                </c:pt>
                <c:pt idx="36">
                  <c:v>0.12763888888889299</c:v>
                </c:pt>
                <c:pt idx="37">
                  <c:v>0.127673611111115</c:v>
                </c:pt>
                <c:pt idx="38">
                  <c:v>0.127708333333337</c:v>
                </c:pt>
                <c:pt idx="39">
                  <c:v>0.12774305555555901</c:v>
                </c:pt>
                <c:pt idx="40">
                  <c:v>0.12777777777778099</c:v>
                </c:pt>
                <c:pt idx="41">
                  <c:v>0.12781250000000399</c:v>
                </c:pt>
                <c:pt idx="42">
                  <c:v>0.127847222222226</c:v>
                </c:pt>
                <c:pt idx="43">
                  <c:v>0.127881944444448</c:v>
                </c:pt>
                <c:pt idx="44">
                  <c:v>0.12791666666667001</c:v>
                </c:pt>
                <c:pt idx="45">
                  <c:v>0.12795138888889299</c:v>
                </c:pt>
                <c:pt idx="46">
                  <c:v>0.12798611111111499</c:v>
                </c:pt>
                <c:pt idx="47">
                  <c:v>0.128020833333337</c:v>
                </c:pt>
                <c:pt idx="48">
                  <c:v>0.128055555555559</c:v>
                </c:pt>
                <c:pt idx="49">
                  <c:v>0.12809027777778201</c:v>
                </c:pt>
                <c:pt idx="50">
                  <c:v>0.12812500000000401</c:v>
                </c:pt>
                <c:pt idx="51">
                  <c:v>0.12815972222222599</c:v>
                </c:pt>
                <c:pt idx="52">
                  <c:v>0.128194444444448</c:v>
                </c:pt>
                <c:pt idx="53">
                  <c:v>0.12822916666667</c:v>
                </c:pt>
                <c:pt idx="54">
                  <c:v>0.12826388888889301</c:v>
                </c:pt>
                <c:pt idx="55">
                  <c:v>0.12829861111111501</c:v>
                </c:pt>
                <c:pt idx="56">
                  <c:v>0.12833333333333699</c:v>
                </c:pt>
                <c:pt idx="57">
                  <c:v>0.128368055555559</c:v>
                </c:pt>
                <c:pt idx="58">
                  <c:v>0.128402777777782</c:v>
                </c:pt>
                <c:pt idx="59">
                  <c:v>0.12843750000000401</c:v>
                </c:pt>
                <c:pt idx="60">
                  <c:v>0.12847222222222601</c:v>
                </c:pt>
                <c:pt idx="61">
                  <c:v>0.12850694444444799</c:v>
                </c:pt>
                <c:pt idx="62">
                  <c:v>0.12854166666667</c:v>
                </c:pt>
                <c:pt idx="63">
                  <c:v>0.128576388888893</c:v>
                </c:pt>
                <c:pt idx="64">
                  <c:v>0.12861111111111501</c:v>
                </c:pt>
                <c:pt idx="65">
                  <c:v>0.12864583333333701</c:v>
                </c:pt>
                <c:pt idx="66">
                  <c:v>0.12868055555555899</c:v>
                </c:pt>
                <c:pt idx="67">
                  <c:v>0.12871527777778199</c:v>
                </c:pt>
                <c:pt idx="68">
                  <c:v>0.128750000000004</c:v>
                </c:pt>
                <c:pt idx="69">
                  <c:v>0.12878472222222601</c:v>
                </c:pt>
                <c:pt idx="70">
                  <c:v>0.12881944444444801</c:v>
                </c:pt>
                <c:pt idx="71">
                  <c:v>0.12885416666667099</c:v>
                </c:pt>
                <c:pt idx="72">
                  <c:v>0.12888888888889299</c:v>
                </c:pt>
                <c:pt idx="73">
                  <c:v>0.128923611111115</c:v>
                </c:pt>
                <c:pt idx="74">
                  <c:v>0.12895833333333701</c:v>
                </c:pt>
                <c:pt idx="75">
                  <c:v>0.12899305555555901</c:v>
                </c:pt>
                <c:pt idx="76">
                  <c:v>0.12902777777778199</c:v>
                </c:pt>
                <c:pt idx="77">
                  <c:v>0.12906250000000399</c:v>
                </c:pt>
                <c:pt idx="78">
                  <c:v>0.129097222222226</c:v>
                </c:pt>
                <c:pt idx="79">
                  <c:v>0.129131944444448</c:v>
                </c:pt>
                <c:pt idx="80">
                  <c:v>0.12916666666667101</c:v>
                </c:pt>
                <c:pt idx="81">
                  <c:v>0.12920138888889299</c:v>
                </c:pt>
                <c:pt idx="82">
                  <c:v>0.12923611111111499</c:v>
                </c:pt>
                <c:pt idx="83">
                  <c:v>0.129270833333337</c:v>
                </c:pt>
                <c:pt idx="84">
                  <c:v>0.129305555555559</c:v>
                </c:pt>
                <c:pt idx="85">
                  <c:v>0.12934027777778201</c:v>
                </c:pt>
                <c:pt idx="86">
                  <c:v>0.12937500000000399</c:v>
                </c:pt>
                <c:pt idx="87">
                  <c:v>0.12940972222222599</c:v>
                </c:pt>
                <c:pt idx="88">
                  <c:v>0.129444444444448</c:v>
                </c:pt>
                <c:pt idx="89">
                  <c:v>0.129479166666671</c:v>
                </c:pt>
                <c:pt idx="90">
                  <c:v>0.12951388888889301</c:v>
                </c:pt>
                <c:pt idx="91">
                  <c:v>0.12954861111111499</c:v>
                </c:pt>
                <c:pt idx="92">
                  <c:v>0.12958333333333699</c:v>
                </c:pt>
                <c:pt idx="93">
                  <c:v>0.12961805555556</c:v>
                </c:pt>
                <c:pt idx="94">
                  <c:v>0.129652777777782</c:v>
                </c:pt>
                <c:pt idx="95">
                  <c:v>0.12968750000000401</c:v>
                </c:pt>
                <c:pt idx="96">
                  <c:v>0.12972222222222601</c:v>
                </c:pt>
                <c:pt idx="97">
                  <c:v>0.12975694444444799</c:v>
                </c:pt>
                <c:pt idx="98">
                  <c:v>0.129791666666671</c:v>
                </c:pt>
                <c:pt idx="99">
                  <c:v>0.129826388888893</c:v>
                </c:pt>
                <c:pt idx="100">
                  <c:v>0.12986111111111501</c:v>
                </c:pt>
                <c:pt idx="101">
                  <c:v>0.12989583333333701</c:v>
                </c:pt>
                <c:pt idx="102">
                  <c:v>0.12993055555555999</c:v>
                </c:pt>
                <c:pt idx="103">
                  <c:v>0.129965277777782</c:v>
                </c:pt>
                <c:pt idx="104">
                  <c:v>0.130000000000004</c:v>
                </c:pt>
                <c:pt idx="105">
                  <c:v>0.13003472222222601</c:v>
                </c:pt>
                <c:pt idx="106">
                  <c:v>0.13006944444444801</c:v>
                </c:pt>
                <c:pt idx="107">
                  <c:v>0.13010416666667099</c:v>
                </c:pt>
                <c:pt idx="108">
                  <c:v>0.130138888888893</c:v>
                </c:pt>
                <c:pt idx="109">
                  <c:v>0.130173611111115</c:v>
                </c:pt>
                <c:pt idx="110">
                  <c:v>0.13020833333333701</c:v>
                </c:pt>
                <c:pt idx="111">
                  <c:v>0.13024305555556001</c:v>
                </c:pt>
                <c:pt idx="112">
                  <c:v>0.13027777777778199</c:v>
                </c:pt>
                <c:pt idx="113">
                  <c:v>0.13031250000000399</c:v>
                </c:pt>
                <c:pt idx="114">
                  <c:v>0.130347222222226</c:v>
                </c:pt>
                <c:pt idx="115">
                  <c:v>0.130381944444449</c:v>
                </c:pt>
                <c:pt idx="116">
                  <c:v>0.13041666666667101</c:v>
                </c:pt>
                <c:pt idx="117">
                  <c:v>0.13045138888889299</c:v>
                </c:pt>
                <c:pt idx="118">
                  <c:v>0.13048611111111499</c:v>
                </c:pt>
                <c:pt idx="119">
                  <c:v>0.130520833333337</c:v>
                </c:pt>
                <c:pt idx="120">
                  <c:v>0.13055555555556</c:v>
                </c:pt>
                <c:pt idx="121">
                  <c:v>0.13059027777778201</c:v>
                </c:pt>
                <c:pt idx="122">
                  <c:v>0.13062500000000399</c:v>
                </c:pt>
                <c:pt idx="123">
                  <c:v>0.13065972222222599</c:v>
                </c:pt>
                <c:pt idx="124">
                  <c:v>0.130694444444449</c:v>
                </c:pt>
                <c:pt idx="125">
                  <c:v>0.130729166666671</c:v>
                </c:pt>
                <c:pt idx="126">
                  <c:v>0.13076388888889301</c:v>
                </c:pt>
                <c:pt idx="127">
                  <c:v>0.13079861111111499</c:v>
                </c:pt>
                <c:pt idx="128">
                  <c:v>0.13083333333333699</c:v>
                </c:pt>
                <c:pt idx="129">
                  <c:v>0.13086805555556</c:v>
                </c:pt>
                <c:pt idx="130">
                  <c:v>0.130902777777782</c:v>
                </c:pt>
                <c:pt idx="131">
                  <c:v>0.13093750000000401</c:v>
                </c:pt>
                <c:pt idx="132">
                  <c:v>0.13097222222222599</c:v>
                </c:pt>
                <c:pt idx="133">
                  <c:v>0.13100694444444899</c:v>
                </c:pt>
                <c:pt idx="134">
                  <c:v>0.131041666666671</c:v>
                </c:pt>
                <c:pt idx="135">
                  <c:v>0.131076388888893</c:v>
                </c:pt>
                <c:pt idx="136">
                  <c:v>0.13111111111111501</c:v>
                </c:pt>
                <c:pt idx="137">
                  <c:v>0.13114583333333801</c:v>
                </c:pt>
                <c:pt idx="138">
                  <c:v>0.13118055555555999</c:v>
                </c:pt>
                <c:pt idx="139">
                  <c:v>0.131215277777782</c:v>
                </c:pt>
                <c:pt idx="140">
                  <c:v>0.131250000000004</c:v>
                </c:pt>
                <c:pt idx="141">
                  <c:v>0.13128472222222601</c:v>
                </c:pt>
                <c:pt idx="142">
                  <c:v>0.13131944444444901</c:v>
                </c:pt>
                <c:pt idx="143">
                  <c:v>0.13135416666667099</c:v>
                </c:pt>
                <c:pt idx="144">
                  <c:v>0.131388888888893</c:v>
                </c:pt>
                <c:pt idx="145">
                  <c:v>0.131423611111115</c:v>
                </c:pt>
                <c:pt idx="146">
                  <c:v>0.13145833333333801</c:v>
                </c:pt>
                <c:pt idx="147">
                  <c:v>0.13149305555556001</c:v>
                </c:pt>
                <c:pt idx="148">
                  <c:v>0.13152777777778199</c:v>
                </c:pt>
                <c:pt idx="149">
                  <c:v>0.131562500000004</c:v>
                </c:pt>
                <c:pt idx="150">
                  <c:v>0.131597222222226</c:v>
                </c:pt>
                <c:pt idx="151">
                  <c:v>0.13163194444444901</c:v>
                </c:pt>
                <c:pt idx="152">
                  <c:v>0.13166666666667101</c:v>
                </c:pt>
                <c:pt idx="153">
                  <c:v>0.13170138888889299</c:v>
                </c:pt>
                <c:pt idx="154">
                  <c:v>0.131736111111115</c:v>
                </c:pt>
                <c:pt idx="155">
                  <c:v>0.131770833333338</c:v>
                </c:pt>
                <c:pt idx="156">
                  <c:v>0.13180555555556001</c:v>
                </c:pt>
                <c:pt idx="157">
                  <c:v>0.13184027777778201</c:v>
                </c:pt>
                <c:pt idx="158">
                  <c:v>0.13187500000000399</c:v>
                </c:pt>
                <c:pt idx="159">
                  <c:v>0.13190972222222699</c:v>
                </c:pt>
                <c:pt idx="160">
                  <c:v>0.131944444444449</c:v>
                </c:pt>
                <c:pt idx="161">
                  <c:v>0.13197916666667101</c:v>
                </c:pt>
                <c:pt idx="162">
                  <c:v>0.13201388888889301</c:v>
                </c:pt>
                <c:pt idx="163">
                  <c:v>0.13204861111111499</c:v>
                </c:pt>
                <c:pt idx="164">
                  <c:v>0.13208333333333799</c:v>
                </c:pt>
                <c:pt idx="165">
                  <c:v>0.13211805555556</c:v>
                </c:pt>
                <c:pt idx="166">
                  <c:v>0.132152777777782</c:v>
                </c:pt>
                <c:pt idx="167">
                  <c:v>0.13218750000000401</c:v>
                </c:pt>
                <c:pt idx="168">
                  <c:v>0.13222222222222699</c:v>
                </c:pt>
                <c:pt idx="169">
                  <c:v>0.13225694444444899</c:v>
                </c:pt>
                <c:pt idx="170">
                  <c:v>0.132291666666671</c:v>
                </c:pt>
                <c:pt idx="171">
                  <c:v>0.132326388888893</c:v>
                </c:pt>
                <c:pt idx="172">
                  <c:v>0.13236111111111601</c:v>
                </c:pt>
                <c:pt idx="173">
                  <c:v>0.13239583333333799</c:v>
                </c:pt>
                <c:pt idx="174">
                  <c:v>0.13243055555555999</c:v>
                </c:pt>
                <c:pt idx="175">
                  <c:v>0.132465277777782</c:v>
                </c:pt>
                <c:pt idx="176">
                  <c:v>0.132500000000004</c:v>
                </c:pt>
                <c:pt idx="177">
                  <c:v>0.13253472222222701</c:v>
                </c:pt>
                <c:pt idx="178">
                  <c:v>0.13256944444444901</c:v>
                </c:pt>
                <c:pt idx="179">
                  <c:v>0.13260416666667099</c:v>
                </c:pt>
                <c:pt idx="180">
                  <c:v>0.132638888888893</c:v>
                </c:pt>
                <c:pt idx="181">
                  <c:v>0.132673611111116</c:v>
                </c:pt>
                <c:pt idx="182">
                  <c:v>0.13270833333333801</c:v>
                </c:pt>
                <c:pt idx="183">
                  <c:v>0.13274305555556001</c:v>
                </c:pt>
                <c:pt idx="184">
                  <c:v>0.13277777777778199</c:v>
                </c:pt>
                <c:pt idx="185">
                  <c:v>0.132812500000004</c:v>
                </c:pt>
                <c:pt idx="186">
                  <c:v>0.132847222222227</c:v>
                </c:pt>
                <c:pt idx="187">
                  <c:v>0.13288194444444901</c:v>
                </c:pt>
                <c:pt idx="188">
                  <c:v>0.13291666666667101</c:v>
                </c:pt>
                <c:pt idx="189">
                  <c:v>0.13295138888889299</c:v>
                </c:pt>
                <c:pt idx="190">
                  <c:v>0.132986111111116</c:v>
                </c:pt>
                <c:pt idx="191">
                  <c:v>0.133020833333338</c:v>
                </c:pt>
                <c:pt idx="192">
                  <c:v>0.13305555555556001</c:v>
                </c:pt>
                <c:pt idx="193">
                  <c:v>0.13309027777778201</c:v>
                </c:pt>
                <c:pt idx="194">
                  <c:v>0.13312500000000499</c:v>
                </c:pt>
                <c:pt idx="195">
                  <c:v>0.13315972222222699</c:v>
                </c:pt>
                <c:pt idx="196">
                  <c:v>0.133194444444449</c:v>
                </c:pt>
                <c:pt idx="197">
                  <c:v>0.13322916666667101</c:v>
                </c:pt>
                <c:pt idx="198">
                  <c:v>0.13326388888889301</c:v>
                </c:pt>
                <c:pt idx="199">
                  <c:v>0.13329861111111599</c:v>
                </c:pt>
                <c:pt idx="200">
                  <c:v>0.13333333333333799</c:v>
                </c:pt>
                <c:pt idx="201">
                  <c:v>0.13336805555556</c:v>
                </c:pt>
                <c:pt idx="202">
                  <c:v>0.13340277777778201</c:v>
                </c:pt>
                <c:pt idx="203">
                  <c:v>0.13343750000000501</c:v>
                </c:pt>
                <c:pt idx="204">
                  <c:v>0.13347222222222699</c:v>
                </c:pt>
                <c:pt idx="205">
                  <c:v>0.13350694444444899</c:v>
                </c:pt>
                <c:pt idx="206">
                  <c:v>0.133541666666671</c:v>
                </c:pt>
                <c:pt idx="207">
                  <c:v>0.13357638888889301</c:v>
                </c:pt>
                <c:pt idx="208">
                  <c:v>0.13361111111111601</c:v>
                </c:pt>
                <c:pt idx="209">
                  <c:v>0.13364583333333799</c:v>
                </c:pt>
                <c:pt idx="210">
                  <c:v>0.13368055555555999</c:v>
                </c:pt>
                <c:pt idx="211">
                  <c:v>0.133715277777782</c:v>
                </c:pt>
                <c:pt idx="212">
                  <c:v>0.133750000000005</c:v>
                </c:pt>
                <c:pt idx="213">
                  <c:v>0.13378472222222701</c:v>
                </c:pt>
                <c:pt idx="214">
                  <c:v>0.13381944444444899</c:v>
                </c:pt>
                <c:pt idx="215">
                  <c:v>0.13385416666667099</c:v>
                </c:pt>
                <c:pt idx="216">
                  <c:v>0.133888888888894</c:v>
                </c:pt>
                <c:pt idx="217">
                  <c:v>0.133923611111116</c:v>
                </c:pt>
                <c:pt idx="218">
                  <c:v>0.13395833333333801</c:v>
                </c:pt>
                <c:pt idx="219">
                  <c:v>0.13399305555555999</c:v>
                </c:pt>
                <c:pt idx="220">
                  <c:v>0.13402777777778199</c:v>
                </c:pt>
                <c:pt idx="221">
                  <c:v>0.134062500000005</c:v>
                </c:pt>
                <c:pt idx="222">
                  <c:v>0.134097222222227</c:v>
                </c:pt>
                <c:pt idx="223">
                  <c:v>0.13413194444444901</c:v>
                </c:pt>
                <c:pt idx="224">
                  <c:v>0.13416666666667099</c:v>
                </c:pt>
                <c:pt idx="225">
                  <c:v>0.13420138888889399</c:v>
                </c:pt>
                <c:pt idx="226">
                  <c:v>0.134236111111116</c:v>
                </c:pt>
                <c:pt idx="227">
                  <c:v>0.134270833333338</c:v>
                </c:pt>
                <c:pt idx="228">
                  <c:v>0.13430555555556001</c:v>
                </c:pt>
                <c:pt idx="229">
                  <c:v>0.13434027777778201</c:v>
                </c:pt>
                <c:pt idx="230">
                  <c:v>0.13437500000000499</c:v>
                </c:pt>
                <c:pt idx="231">
                  <c:v>0.134409722222227</c:v>
                </c:pt>
                <c:pt idx="232">
                  <c:v>0.134444444444449</c:v>
                </c:pt>
                <c:pt idx="233">
                  <c:v>0.13447916666667101</c:v>
                </c:pt>
                <c:pt idx="234">
                  <c:v>0.13451388888889401</c:v>
                </c:pt>
                <c:pt idx="235">
                  <c:v>0.13454861111111599</c:v>
                </c:pt>
                <c:pt idx="236">
                  <c:v>0.134583333333338</c:v>
                </c:pt>
                <c:pt idx="237">
                  <c:v>0.13461805555556</c:v>
                </c:pt>
                <c:pt idx="238">
                  <c:v>0.13465277777778301</c:v>
                </c:pt>
                <c:pt idx="239">
                  <c:v>0.13468750000000501</c:v>
                </c:pt>
                <c:pt idx="240">
                  <c:v>0.13472222222222699</c:v>
                </c:pt>
                <c:pt idx="241">
                  <c:v>0.134756944444449</c:v>
                </c:pt>
                <c:pt idx="242">
                  <c:v>0.134791666666671</c:v>
                </c:pt>
                <c:pt idx="243">
                  <c:v>0.13482638888889401</c:v>
                </c:pt>
                <c:pt idx="244">
                  <c:v>0.13486111111111601</c:v>
                </c:pt>
                <c:pt idx="245">
                  <c:v>0.13489583333333799</c:v>
                </c:pt>
                <c:pt idx="246">
                  <c:v>0.13493055555555999</c:v>
                </c:pt>
                <c:pt idx="247">
                  <c:v>0.134965277777783</c:v>
                </c:pt>
                <c:pt idx="248">
                  <c:v>0.135000000000005</c:v>
                </c:pt>
                <c:pt idx="249">
                  <c:v>0.13503472222222701</c:v>
                </c:pt>
                <c:pt idx="250">
                  <c:v>0.13506944444444899</c:v>
                </c:pt>
                <c:pt idx="251">
                  <c:v>0.13510416666667099</c:v>
                </c:pt>
                <c:pt idx="252">
                  <c:v>0.135138888888894</c:v>
                </c:pt>
                <c:pt idx="253">
                  <c:v>0.135173611111116</c:v>
                </c:pt>
                <c:pt idx="254">
                  <c:v>0.13520833333333801</c:v>
                </c:pt>
                <c:pt idx="255">
                  <c:v>0.13524305555555999</c:v>
                </c:pt>
                <c:pt idx="256">
                  <c:v>0.13527777777778299</c:v>
                </c:pt>
                <c:pt idx="257">
                  <c:v>0.135312500000005</c:v>
                </c:pt>
                <c:pt idx="258">
                  <c:v>0.135347222222227</c:v>
                </c:pt>
                <c:pt idx="259">
                  <c:v>0.13538194444444901</c:v>
                </c:pt>
                <c:pt idx="260">
                  <c:v>0.13541666666667199</c:v>
                </c:pt>
                <c:pt idx="261">
                  <c:v>0.13545138888889399</c:v>
                </c:pt>
                <c:pt idx="262">
                  <c:v>0.135486111111116</c:v>
                </c:pt>
                <c:pt idx="263">
                  <c:v>0.135520833333338</c:v>
                </c:pt>
                <c:pt idx="264">
                  <c:v>0.13555555555556001</c:v>
                </c:pt>
                <c:pt idx="265">
                  <c:v>0.13559027777778301</c:v>
                </c:pt>
                <c:pt idx="266">
                  <c:v>0.13562500000000499</c:v>
                </c:pt>
                <c:pt idx="267">
                  <c:v>0.135659722222227</c:v>
                </c:pt>
                <c:pt idx="268">
                  <c:v>0.135694444444449</c:v>
                </c:pt>
                <c:pt idx="269">
                  <c:v>0.13572916666667201</c:v>
                </c:pt>
                <c:pt idx="270">
                  <c:v>0.13576388888889401</c:v>
                </c:pt>
                <c:pt idx="271">
                  <c:v>0.13579861111111599</c:v>
                </c:pt>
                <c:pt idx="272">
                  <c:v>0.135833333333338</c:v>
                </c:pt>
                <c:pt idx="273">
                  <c:v>0.13586805555556</c:v>
                </c:pt>
                <c:pt idx="274">
                  <c:v>0.13590277777778301</c:v>
                </c:pt>
                <c:pt idx="275">
                  <c:v>0.13593750000000501</c:v>
                </c:pt>
                <c:pt idx="276">
                  <c:v>0.13597222222222699</c:v>
                </c:pt>
                <c:pt idx="277">
                  <c:v>0.136006944444449</c:v>
                </c:pt>
                <c:pt idx="278">
                  <c:v>0.136041666666672</c:v>
                </c:pt>
                <c:pt idx="279">
                  <c:v>0.13607638888889401</c:v>
                </c:pt>
                <c:pt idx="280">
                  <c:v>0.13611111111111601</c:v>
                </c:pt>
                <c:pt idx="281">
                  <c:v>0.13614583333333799</c:v>
                </c:pt>
                <c:pt idx="282">
                  <c:v>0.13618055555556099</c:v>
                </c:pt>
                <c:pt idx="283">
                  <c:v>0.136215277777783</c:v>
                </c:pt>
                <c:pt idx="284">
                  <c:v>0.13625000000000501</c:v>
                </c:pt>
                <c:pt idx="285">
                  <c:v>0.13628472222222701</c:v>
                </c:pt>
                <c:pt idx="286">
                  <c:v>0.13631944444444899</c:v>
                </c:pt>
                <c:pt idx="287">
                  <c:v>0.13635416666667199</c:v>
                </c:pt>
                <c:pt idx="288">
                  <c:v>0.136388888888894</c:v>
                </c:pt>
                <c:pt idx="289">
                  <c:v>0.13642361111111601</c:v>
                </c:pt>
                <c:pt idx="290">
                  <c:v>0.13645833333333801</c:v>
                </c:pt>
                <c:pt idx="291">
                  <c:v>0.13649305555556099</c:v>
                </c:pt>
                <c:pt idx="292">
                  <c:v>0.13652777777778299</c:v>
                </c:pt>
                <c:pt idx="293">
                  <c:v>0.136562500000005</c:v>
                </c:pt>
                <c:pt idx="294">
                  <c:v>0.136597222222227</c:v>
                </c:pt>
                <c:pt idx="295">
                  <c:v>0.13663194444445001</c:v>
                </c:pt>
                <c:pt idx="296">
                  <c:v>0.13666666666667199</c:v>
                </c:pt>
                <c:pt idx="297">
                  <c:v>0.13670138888889399</c:v>
                </c:pt>
                <c:pt idx="298">
                  <c:v>0.136736111111116</c:v>
                </c:pt>
                <c:pt idx="299">
                  <c:v>0.136770833333338</c:v>
                </c:pt>
                <c:pt idx="300">
                  <c:v>0.13680555555556101</c:v>
                </c:pt>
                <c:pt idx="301">
                  <c:v>0.13684027777778299</c:v>
                </c:pt>
                <c:pt idx="302">
                  <c:v>0.13687500000000499</c:v>
                </c:pt>
                <c:pt idx="303">
                  <c:v>0.136909722222227</c:v>
                </c:pt>
                <c:pt idx="304">
                  <c:v>0.13694444444445</c:v>
                </c:pt>
                <c:pt idx="305">
                  <c:v>0.13697916666667201</c:v>
                </c:pt>
                <c:pt idx="306">
                  <c:v>0.13701388888889399</c:v>
                </c:pt>
                <c:pt idx="307">
                  <c:v>0.13704861111111599</c:v>
                </c:pt>
                <c:pt idx="308">
                  <c:v>0.137083333333338</c:v>
                </c:pt>
                <c:pt idx="309">
                  <c:v>0.137118055555561</c:v>
                </c:pt>
                <c:pt idx="310">
                  <c:v>0.13715277777778301</c:v>
                </c:pt>
                <c:pt idx="311">
                  <c:v>0.13718750000000501</c:v>
                </c:pt>
                <c:pt idx="312">
                  <c:v>0.13722222222222699</c:v>
                </c:pt>
                <c:pt idx="313">
                  <c:v>0.13725694444445</c:v>
                </c:pt>
                <c:pt idx="314">
                  <c:v>0.137291666666672</c:v>
                </c:pt>
                <c:pt idx="315">
                  <c:v>0.13732638888889401</c:v>
                </c:pt>
                <c:pt idx="316">
                  <c:v>0.13736111111111601</c:v>
                </c:pt>
                <c:pt idx="317">
                  <c:v>0.13739583333333899</c:v>
                </c:pt>
                <c:pt idx="318">
                  <c:v>0.137430555555561</c:v>
                </c:pt>
                <c:pt idx="319">
                  <c:v>0.137465277777783</c:v>
                </c:pt>
                <c:pt idx="320">
                  <c:v>0.13750000000000501</c:v>
                </c:pt>
                <c:pt idx="321">
                  <c:v>0.13753472222222701</c:v>
                </c:pt>
                <c:pt idx="322">
                  <c:v>0.13756944444444999</c:v>
                </c:pt>
                <c:pt idx="323">
                  <c:v>0.137604166666672</c:v>
                </c:pt>
                <c:pt idx="324">
                  <c:v>0.137638888888894</c:v>
                </c:pt>
                <c:pt idx="325">
                  <c:v>0.13767361111111601</c:v>
                </c:pt>
                <c:pt idx="326">
                  <c:v>0.13770833333333901</c:v>
                </c:pt>
                <c:pt idx="327">
                  <c:v>0.13774305555556099</c:v>
                </c:pt>
                <c:pt idx="328">
                  <c:v>0.13777777777778299</c:v>
                </c:pt>
                <c:pt idx="329">
                  <c:v>0.137812500000005</c:v>
                </c:pt>
                <c:pt idx="330">
                  <c:v>0.13784722222222701</c:v>
                </c:pt>
                <c:pt idx="331">
                  <c:v>0.13788194444445001</c:v>
                </c:pt>
                <c:pt idx="332">
                  <c:v>0.13791666666667199</c:v>
                </c:pt>
                <c:pt idx="333">
                  <c:v>0.13795138888889399</c:v>
                </c:pt>
                <c:pt idx="334">
                  <c:v>0.137986111111116</c:v>
                </c:pt>
                <c:pt idx="335">
                  <c:v>0.138020833333339</c:v>
                </c:pt>
                <c:pt idx="336">
                  <c:v>0.13805555555556101</c:v>
                </c:pt>
                <c:pt idx="337">
                  <c:v>0.13809027777778299</c:v>
                </c:pt>
                <c:pt idx="338">
                  <c:v>0.13812500000000499</c:v>
                </c:pt>
                <c:pt idx="339">
                  <c:v>0.138159722222228</c:v>
                </c:pt>
                <c:pt idx="340">
                  <c:v>0.13819444444445</c:v>
                </c:pt>
                <c:pt idx="341">
                  <c:v>0.13822916666667201</c:v>
                </c:pt>
                <c:pt idx="342">
                  <c:v>0.13826388888889399</c:v>
                </c:pt>
                <c:pt idx="343">
                  <c:v>0.13829861111111599</c:v>
                </c:pt>
                <c:pt idx="344">
                  <c:v>0.138333333333339</c:v>
                </c:pt>
                <c:pt idx="345">
                  <c:v>0.138368055555561</c:v>
                </c:pt>
                <c:pt idx="346">
                  <c:v>0.13840277777778301</c:v>
                </c:pt>
                <c:pt idx="347">
                  <c:v>0.13843750000000499</c:v>
                </c:pt>
                <c:pt idx="348">
                  <c:v>0.13847222222222799</c:v>
                </c:pt>
                <c:pt idx="349">
                  <c:v>0.13850694444445</c:v>
                </c:pt>
                <c:pt idx="350">
                  <c:v>0.138541666666672</c:v>
                </c:pt>
                <c:pt idx="351">
                  <c:v>0.13857638888889401</c:v>
                </c:pt>
                <c:pt idx="352">
                  <c:v>0.13861111111111599</c:v>
                </c:pt>
                <c:pt idx="353">
                  <c:v>0.13864583333333899</c:v>
                </c:pt>
                <c:pt idx="354">
                  <c:v>0.138680555555561</c:v>
                </c:pt>
                <c:pt idx="355">
                  <c:v>0.138715277777783</c:v>
                </c:pt>
                <c:pt idx="356">
                  <c:v>0.13875000000000501</c:v>
                </c:pt>
                <c:pt idx="357">
                  <c:v>0.13878472222222801</c:v>
                </c:pt>
                <c:pt idx="358">
                  <c:v>0.13881944444444999</c:v>
                </c:pt>
                <c:pt idx="359">
                  <c:v>0.138854166666672</c:v>
                </c:pt>
                <c:pt idx="360">
                  <c:v>0.138888888888894</c:v>
                </c:pt>
                <c:pt idx="361">
                  <c:v>0.13892361111111701</c:v>
                </c:pt>
                <c:pt idx="362">
                  <c:v>0.13895833333333901</c:v>
                </c:pt>
                <c:pt idx="363">
                  <c:v>0.13899305555556099</c:v>
                </c:pt>
                <c:pt idx="364">
                  <c:v>0.139027777777783</c:v>
                </c:pt>
                <c:pt idx="365">
                  <c:v>0.139062500000005</c:v>
                </c:pt>
                <c:pt idx="366">
                  <c:v>0.13909722222222801</c:v>
                </c:pt>
                <c:pt idx="367">
                  <c:v>0.13913194444445001</c:v>
                </c:pt>
                <c:pt idx="368">
                  <c:v>0.13916666666667199</c:v>
                </c:pt>
                <c:pt idx="369">
                  <c:v>0.139201388888894</c:v>
                </c:pt>
                <c:pt idx="370">
                  <c:v>0.139236111111117</c:v>
                </c:pt>
                <c:pt idx="371">
                  <c:v>0.13927083333333901</c:v>
                </c:pt>
                <c:pt idx="372">
                  <c:v>0.13930555555556101</c:v>
                </c:pt>
                <c:pt idx="373">
                  <c:v>0.13934027777778299</c:v>
                </c:pt>
                <c:pt idx="374">
                  <c:v>0.13937500000000499</c:v>
                </c:pt>
                <c:pt idx="375">
                  <c:v>0.139409722222228</c:v>
                </c:pt>
                <c:pt idx="376">
                  <c:v>0.13944444444445001</c:v>
                </c:pt>
                <c:pt idx="377">
                  <c:v>0.13947916666667201</c:v>
                </c:pt>
                <c:pt idx="378">
                  <c:v>0.13951388888889399</c:v>
                </c:pt>
                <c:pt idx="379">
                  <c:v>0.13954861111111699</c:v>
                </c:pt>
                <c:pt idx="380">
                  <c:v>0.139583333333339</c:v>
                </c:pt>
                <c:pt idx="381">
                  <c:v>0.139618055555561</c:v>
                </c:pt>
                <c:pt idx="382">
                  <c:v>0.13965277777778301</c:v>
                </c:pt>
                <c:pt idx="383">
                  <c:v>0.13968750000000599</c:v>
                </c:pt>
                <c:pt idx="384">
                  <c:v>0.13972222222222799</c:v>
                </c:pt>
                <c:pt idx="385">
                  <c:v>0.13975694444445</c:v>
                </c:pt>
                <c:pt idx="386">
                  <c:v>0.139791666666672</c:v>
                </c:pt>
                <c:pt idx="387">
                  <c:v>0.13982638888889401</c:v>
                </c:pt>
                <c:pt idx="388">
                  <c:v>0.13986111111111699</c:v>
                </c:pt>
                <c:pt idx="389">
                  <c:v>0.13989583333333899</c:v>
                </c:pt>
                <c:pt idx="390">
                  <c:v>0.139930555555561</c:v>
                </c:pt>
                <c:pt idx="391">
                  <c:v>0.139965277777783</c:v>
                </c:pt>
                <c:pt idx="392">
                  <c:v>0.14000000000000601</c:v>
                </c:pt>
                <c:pt idx="393">
                  <c:v>0.14003472222222799</c:v>
                </c:pt>
                <c:pt idx="394">
                  <c:v>0.14006944444444999</c:v>
                </c:pt>
                <c:pt idx="395">
                  <c:v>0.140104166666672</c:v>
                </c:pt>
                <c:pt idx="396">
                  <c:v>0.140138888888894</c:v>
                </c:pt>
                <c:pt idx="397">
                  <c:v>0.14017361111111701</c:v>
                </c:pt>
                <c:pt idx="398">
                  <c:v>0.14020833333333901</c:v>
                </c:pt>
                <c:pt idx="399">
                  <c:v>0.14024305555556099</c:v>
                </c:pt>
                <c:pt idx="400">
                  <c:v>0.140277777777783</c:v>
                </c:pt>
                <c:pt idx="401">
                  <c:v>0.140312500000006</c:v>
                </c:pt>
                <c:pt idx="402">
                  <c:v>0.14034722222222801</c:v>
                </c:pt>
                <c:pt idx="403">
                  <c:v>0.14038194444445001</c:v>
                </c:pt>
                <c:pt idx="404">
                  <c:v>0.14041666666667199</c:v>
                </c:pt>
                <c:pt idx="405">
                  <c:v>0.140451388888895</c:v>
                </c:pt>
                <c:pt idx="406">
                  <c:v>0.140486111111117</c:v>
                </c:pt>
                <c:pt idx="407">
                  <c:v>0.14052083333333901</c:v>
                </c:pt>
                <c:pt idx="408">
                  <c:v>0.14055555555556101</c:v>
                </c:pt>
                <c:pt idx="409">
                  <c:v>0.14059027777778299</c:v>
                </c:pt>
                <c:pt idx="410">
                  <c:v>0.140625000000006</c:v>
                </c:pt>
                <c:pt idx="411">
                  <c:v>0.140659722222228</c:v>
                </c:pt>
                <c:pt idx="412">
                  <c:v>0.14069444444445001</c:v>
                </c:pt>
                <c:pt idx="413">
                  <c:v>0.14072916666667201</c:v>
                </c:pt>
                <c:pt idx="414">
                  <c:v>0.14076388888889499</c:v>
                </c:pt>
                <c:pt idx="415">
                  <c:v>0.14079861111111699</c:v>
                </c:pt>
                <c:pt idx="416">
                  <c:v>0.140833333333339</c:v>
                </c:pt>
                <c:pt idx="417">
                  <c:v>0.14086805555556101</c:v>
                </c:pt>
                <c:pt idx="418">
                  <c:v>0.14090277777778401</c:v>
                </c:pt>
                <c:pt idx="419">
                  <c:v>0.14093750000000599</c:v>
                </c:pt>
                <c:pt idx="420">
                  <c:v>0.14097222222222799</c:v>
                </c:pt>
                <c:pt idx="421">
                  <c:v>0.14100694444445</c:v>
                </c:pt>
                <c:pt idx="422">
                  <c:v>0.14104166666667201</c:v>
                </c:pt>
                <c:pt idx="423">
                  <c:v>0.14107638888889501</c:v>
                </c:pt>
                <c:pt idx="424">
                  <c:v>0.14111111111111699</c:v>
                </c:pt>
                <c:pt idx="425">
                  <c:v>0.14114583333333899</c:v>
                </c:pt>
                <c:pt idx="426">
                  <c:v>0.141180555555561</c:v>
                </c:pt>
                <c:pt idx="427">
                  <c:v>0.141215277777784</c:v>
                </c:pt>
                <c:pt idx="428">
                  <c:v>0.14125000000000601</c:v>
                </c:pt>
                <c:pt idx="429">
                  <c:v>0.14128472222222799</c:v>
                </c:pt>
                <c:pt idx="430">
                  <c:v>0.14131944444444999</c:v>
                </c:pt>
                <c:pt idx="431">
                  <c:v>0.141354166666672</c:v>
                </c:pt>
                <c:pt idx="432">
                  <c:v>0.141388888888895</c:v>
                </c:pt>
                <c:pt idx="433">
                  <c:v>0.14142361111111701</c:v>
                </c:pt>
                <c:pt idx="434">
                  <c:v>0.14145833333333899</c:v>
                </c:pt>
                <c:pt idx="435">
                  <c:v>0.14149305555556099</c:v>
                </c:pt>
                <c:pt idx="436">
                  <c:v>0.141527777777784</c:v>
                </c:pt>
                <c:pt idx="437">
                  <c:v>0.141562500000006</c:v>
                </c:pt>
                <c:pt idx="438">
                  <c:v>0.14159722222222801</c:v>
                </c:pt>
                <c:pt idx="439">
                  <c:v>0.14163194444444999</c:v>
                </c:pt>
                <c:pt idx="440">
                  <c:v>0.14166666666667299</c:v>
                </c:pt>
                <c:pt idx="441">
                  <c:v>0.141701388888895</c:v>
                </c:pt>
                <c:pt idx="442">
                  <c:v>0.141736111111117</c:v>
                </c:pt>
                <c:pt idx="443">
                  <c:v>0.14177083333333901</c:v>
                </c:pt>
                <c:pt idx="444">
                  <c:v>0.14180555555556101</c:v>
                </c:pt>
                <c:pt idx="445">
                  <c:v>0.14184027777778399</c:v>
                </c:pt>
                <c:pt idx="446">
                  <c:v>0.141875000000006</c:v>
                </c:pt>
                <c:pt idx="447">
                  <c:v>0.141909722222228</c:v>
                </c:pt>
                <c:pt idx="448">
                  <c:v>0.14194444444445001</c:v>
                </c:pt>
                <c:pt idx="449">
                  <c:v>0.14197916666667301</c:v>
                </c:pt>
                <c:pt idx="450">
                  <c:v>0.14201388888889499</c:v>
                </c:pt>
                <c:pt idx="451">
                  <c:v>0.142048611111117</c:v>
                </c:pt>
                <c:pt idx="452">
                  <c:v>0.142083333333339</c:v>
                </c:pt>
                <c:pt idx="453">
                  <c:v>0.14211805555556101</c:v>
                </c:pt>
                <c:pt idx="454">
                  <c:v>0.14215277777778401</c:v>
                </c:pt>
                <c:pt idx="455">
                  <c:v>0.14218750000000599</c:v>
                </c:pt>
                <c:pt idx="456">
                  <c:v>0.142222222222228</c:v>
                </c:pt>
                <c:pt idx="457">
                  <c:v>0.14225694444445</c:v>
                </c:pt>
                <c:pt idx="458">
                  <c:v>0.14229166666667301</c:v>
                </c:pt>
                <c:pt idx="459">
                  <c:v>0.14232638888889501</c:v>
                </c:pt>
                <c:pt idx="460">
                  <c:v>0.14236111111111699</c:v>
                </c:pt>
                <c:pt idx="461">
                  <c:v>0.14239583333333899</c:v>
                </c:pt>
                <c:pt idx="462">
                  <c:v>0.142430555555562</c:v>
                </c:pt>
                <c:pt idx="463">
                  <c:v>0.14246527777778401</c:v>
                </c:pt>
                <c:pt idx="464">
                  <c:v>0.14250000000000601</c:v>
                </c:pt>
                <c:pt idx="465">
                  <c:v>0.14253472222222799</c:v>
                </c:pt>
                <c:pt idx="466">
                  <c:v>0.14256944444444999</c:v>
                </c:pt>
                <c:pt idx="467">
                  <c:v>0.142604166666673</c:v>
                </c:pt>
                <c:pt idx="468">
                  <c:v>0.142638888888895</c:v>
                </c:pt>
                <c:pt idx="469">
                  <c:v>0.14267361111111701</c:v>
                </c:pt>
                <c:pt idx="470">
                  <c:v>0.14270833333333899</c:v>
                </c:pt>
                <c:pt idx="471">
                  <c:v>0.14274305555556199</c:v>
                </c:pt>
                <c:pt idx="472">
                  <c:v>0.142777777777784</c:v>
                </c:pt>
              </c:numCache>
            </c:numRef>
          </c:xVal>
          <c:yVal>
            <c:numRef>
              <c:f>添付資料４!$F$5:$F$477</c:f>
              <c:numCache>
                <c:formatCode>General</c:formatCode>
                <c:ptCount val="473"/>
                <c:pt idx="0">
                  <c:v>-3.04</c:v>
                </c:pt>
                <c:pt idx="1">
                  <c:v>-2.88</c:v>
                </c:pt>
                <c:pt idx="2">
                  <c:v>-2.56</c:v>
                </c:pt>
                <c:pt idx="3">
                  <c:v>-3.04</c:v>
                </c:pt>
                <c:pt idx="4">
                  <c:v>-3.2</c:v>
                </c:pt>
                <c:pt idx="5">
                  <c:v>-3.28</c:v>
                </c:pt>
                <c:pt idx="6">
                  <c:v>-3.6</c:v>
                </c:pt>
                <c:pt idx="7">
                  <c:v>-4.16</c:v>
                </c:pt>
                <c:pt idx="8">
                  <c:v>-4.8</c:v>
                </c:pt>
                <c:pt idx="9">
                  <c:v>-4.32</c:v>
                </c:pt>
                <c:pt idx="10">
                  <c:v>-4.5600000000000005</c:v>
                </c:pt>
                <c:pt idx="11">
                  <c:v>-4.32</c:v>
                </c:pt>
                <c:pt idx="12">
                  <c:v>-4.5600000000000005</c:v>
                </c:pt>
                <c:pt idx="13">
                  <c:v>-4.96</c:v>
                </c:pt>
                <c:pt idx="14">
                  <c:v>-5.21</c:v>
                </c:pt>
                <c:pt idx="15">
                  <c:v>-5.37</c:v>
                </c:pt>
                <c:pt idx="16">
                  <c:v>-5.5299999999999994</c:v>
                </c:pt>
                <c:pt idx="17">
                  <c:v>-5.45</c:v>
                </c:pt>
                <c:pt idx="18">
                  <c:v>-5.7700000000000005</c:v>
                </c:pt>
                <c:pt idx="19">
                  <c:v>-6.09</c:v>
                </c:pt>
                <c:pt idx="20">
                  <c:v>-4.88</c:v>
                </c:pt>
                <c:pt idx="21">
                  <c:v>-4.96</c:v>
                </c:pt>
                <c:pt idx="22">
                  <c:v>-5.5299999999999994</c:v>
                </c:pt>
                <c:pt idx="23">
                  <c:v>-5.93</c:v>
                </c:pt>
                <c:pt idx="24">
                  <c:v>-6.17</c:v>
                </c:pt>
                <c:pt idx="25">
                  <c:v>-5.93</c:v>
                </c:pt>
                <c:pt idx="26">
                  <c:v>-5.6899999999999995</c:v>
                </c:pt>
                <c:pt idx="27">
                  <c:v>-5.93</c:v>
                </c:pt>
                <c:pt idx="28">
                  <c:v>-5.45</c:v>
                </c:pt>
                <c:pt idx="29">
                  <c:v>-4.7200000000000006</c:v>
                </c:pt>
                <c:pt idx="30">
                  <c:v>-5.37</c:v>
                </c:pt>
                <c:pt idx="31">
                  <c:v>-4.4799999999999995</c:v>
                </c:pt>
                <c:pt idx="32">
                  <c:v>-3.6799999999999997</c:v>
                </c:pt>
                <c:pt idx="33">
                  <c:v>-5.05</c:v>
                </c:pt>
                <c:pt idx="34">
                  <c:v>-4.88</c:v>
                </c:pt>
                <c:pt idx="35">
                  <c:v>-4.96</c:v>
                </c:pt>
                <c:pt idx="36">
                  <c:v>-4.8</c:v>
                </c:pt>
                <c:pt idx="37">
                  <c:v>-4.8</c:v>
                </c:pt>
                <c:pt idx="38">
                  <c:v>-4.7200000000000006</c:v>
                </c:pt>
                <c:pt idx="39">
                  <c:v>-4</c:v>
                </c:pt>
                <c:pt idx="40">
                  <c:v>-4.8</c:v>
                </c:pt>
                <c:pt idx="41">
                  <c:v>-4.8</c:v>
                </c:pt>
                <c:pt idx="42">
                  <c:v>-4.4000000000000004</c:v>
                </c:pt>
                <c:pt idx="43">
                  <c:v>-4.8</c:v>
                </c:pt>
                <c:pt idx="44">
                  <c:v>-4.08</c:v>
                </c:pt>
                <c:pt idx="45">
                  <c:v>-4</c:v>
                </c:pt>
                <c:pt idx="46">
                  <c:v>-3.7600000000000002</c:v>
                </c:pt>
                <c:pt idx="47">
                  <c:v>-4.16</c:v>
                </c:pt>
                <c:pt idx="48">
                  <c:v>-4.4000000000000004</c:v>
                </c:pt>
                <c:pt idx="49">
                  <c:v>-5.45</c:v>
                </c:pt>
                <c:pt idx="50">
                  <c:v>-4.8</c:v>
                </c:pt>
                <c:pt idx="51">
                  <c:v>-4.96</c:v>
                </c:pt>
                <c:pt idx="52">
                  <c:v>-5.29</c:v>
                </c:pt>
                <c:pt idx="53">
                  <c:v>-5.61</c:v>
                </c:pt>
                <c:pt idx="54">
                  <c:v>-5.21</c:v>
                </c:pt>
                <c:pt idx="55">
                  <c:v>-4.32</c:v>
                </c:pt>
                <c:pt idx="56">
                  <c:v>-4.5600000000000005</c:v>
                </c:pt>
                <c:pt idx="57">
                  <c:v>-4.5600000000000005</c:v>
                </c:pt>
                <c:pt idx="58">
                  <c:v>-4.88</c:v>
                </c:pt>
                <c:pt idx="59">
                  <c:v>-4.8</c:v>
                </c:pt>
                <c:pt idx="60">
                  <c:v>-4.5600000000000005</c:v>
                </c:pt>
                <c:pt idx="61">
                  <c:v>-3.7600000000000002</c:v>
                </c:pt>
                <c:pt idx="62">
                  <c:v>-4.88</c:v>
                </c:pt>
                <c:pt idx="63">
                  <c:v>-4.8</c:v>
                </c:pt>
                <c:pt idx="64">
                  <c:v>-4</c:v>
                </c:pt>
                <c:pt idx="65">
                  <c:v>-3.9200000000000004</c:v>
                </c:pt>
                <c:pt idx="66">
                  <c:v>-4.4000000000000004</c:v>
                </c:pt>
                <c:pt idx="67">
                  <c:v>-2.6399999999999997</c:v>
                </c:pt>
                <c:pt idx="68">
                  <c:v>-3.28</c:v>
                </c:pt>
                <c:pt idx="69">
                  <c:v>-4.16</c:v>
                </c:pt>
                <c:pt idx="70">
                  <c:v>-4.32</c:v>
                </c:pt>
                <c:pt idx="71">
                  <c:v>-4.5600000000000005</c:v>
                </c:pt>
                <c:pt idx="72">
                  <c:v>-4.32</c:v>
                </c:pt>
                <c:pt idx="73">
                  <c:v>-5.13</c:v>
                </c:pt>
                <c:pt idx="74">
                  <c:v>-5.13</c:v>
                </c:pt>
                <c:pt idx="75">
                  <c:v>-4.7200000000000006</c:v>
                </c:pt>
                <c:pt idx="76">
                  <c:v>-4.5600000000000005</c:v>
                </c:pt>
                <c:pt idx="77">
                  <c:v>-3.84</c:v>
                </c:pt>
                <c:pt idx="78">
                  <c:v>-4.08</c:v>
                </c:pt>
                <c:pt idx="79">
                  <c:v>-4.4799999999999995</c:v>
                </c:pt>
                <c:pt idx="80">
                  <c:v>-4.7200000000000006</c:v>
                </c:pt>
                <c:pt idx="81">
                  <c:v>-4.7200000000000006</c:v>
                </c:pt>
                <c:pt idx="82">
                  <c:v>-4.4799999999999995</c:v>
                </c:pt>
                <c:pt idx="83">
                  <c:v>-4.5600000000000005</c:v>
                </c:pt>
                <c:pt idx="84">
                  <c:v>-4.4799999999999995</c:v>
                </c:pt>
                <c:pt idx="85">
                  <c:v>-3.6</c:v>
                </c:pt>
                <c:pt idx="86">
                  <c:v>-3.6</c:v>
                </c:pt>
                <c:pt idx="87">
                  <c:v>-3.6</c:v>
                </c:pt>
                <c:pt idx="88">
                  <c:v>-3.6799999999999997</c:v>
                </c:pt>
                <c:pt idx="89">
                  <c:v>-3.9200000000000004</c:v>
                </c:pt>
                <c:pt idx="90">
                  <c:v>-4.08</c:v>
                </c:pt>
                <c:pt idx="91">
                  <c:v>-3.5200000000000005</c:v>
                </c:pt>
                <c:pt idx="92">
                  <c:v>-3.6799999999999997</c:v>
                </c:pt>
                <c:pt idx="93">
                  <c:v>-3.2</c:v>
                </c:pt>
                <c:pt idx="94">
                  <c:v>-2.88</c:v>
                </c:pt>
                <c:pt idx="95">
                  <c:v>-3.7600000000000002</c:v>
                </c:pt>
                <c:pt idx="96">
                  <c:v>-3.84</c:v>
                </c:pt>
                <c:pt idx="97">
                  <c:v>-4.24</c:v>
                </c:pt>
                <c:pt idx="98">
                  <c:v>-3.2</c:v>
                </c:pt>
                <c:pt idx="99">
                  <c:v>-2.88</c:v>
                </c:pt>
                <c:pt idx="100">
                  <c:v>-4.32</c:v>
                </c:pt>
                <c:pt idx="101">
                  <c:v>-3.5200000000000005</c:v>
                </c:pt>
                <c:pt idx="102">
                  <c:v>-5.21</c:v>
                </c:pt>
                <c:pt idx="103">
                  <c:v>-5.61</c:v>
                </c:pt>
                <c:pt idx="104">
                  <c:v>-5.85</c:v>
                </c:pt>
                <c:pt idx="105">
                  <c:v>-5.61</c:v>
                </c:pt>
                <c:pt idx="106">
                  <c:v>-6.7299999999999995</c:v>
                </c:pt>
                <c:pt idx="107">
                  <c:v>-6.65</c:v>
                </c:pt>
                <c:pt idx="108">
                  <c:v>-6.81</c:v>
                </c:pt>
                <c:pt idx="109">
                  <c:v>-6.25</c:v>
                </c:pt>
                <c:pt idx="110">
                  <c:v>-7.05</c:v>
                </c:pt>
                <c:pt idx="111">
                  <c:v>-6.7299999999999995</c:v>
                </c:pt>
                <c:pt idx="112">
                  <c:v>-5.6899999999999995</c:v>
                </c:pt>
                <c:pt idx="113">
                  <c:v>-5.7700000000000005</c:v>
                </c:pt>
                <c:pt idx="114">
                  <c:v>-6.25</c:v>
                </c:pt>
                <c:pt idx="115">
                  <c:v>-6.81</c:v>
                </c:pt>
                <c:pt idx="116">
                  <c:v>-6.25</c:v>
                </c:pt>
                <c:pt idx="117">
                  <c:v>-6.7299999999999995</c:v>
                </c:pt>
                <c:pt idx="118">
                  <c:v>-6.9700000000000006</c:v>
                </c:pt>
                <c:pt idx="119">
                  <c:v>-5.7700000000000005</c:v>
                </c:pt>
                <c:pt idx="120">
                  <c:v>-6.33</c:v>
                </c:pt>
                <c:pt idx="121">
                  <c:v>-7.2099999999999991</c:v>
                </c:pt>
                <c:pt idx="122">
                  <c:v>-6.4099999999999993</c:v>
                </c:pt>
                <c:pt idx="123">
                  <c:v>-6.4099999999999993</c:v>
                </c:pt>
                <c:pt idx="124">
                  <c:v>-7.2099999999999991</c:v>
                </c:pt>
                <c:pt idx="125">
                  <c:v>-7.69</c:v>
                </c:pt>
                <c:pt idx="126">
                  <c:v>-6.8900000000000006</c:v>
                </c:pt>
                <c:pt idx="127">
                  <c:v>-12.25</c:v>
                </c:pt>
                <c:pt idx="128">
                  <c:v>-38.839999999999996</c:v>
                </c:pt>
                <c:pt idx="129">
                  <c:v>-54.21</c:v>
                </c:pt>
                <c:pt idx="130">
                  <c:v>-19.059999999999999</c:v>
                </c:pt>
                <c:pt idx="131">
                  <c:v>-12.25</c:v>
                </c:pt>
                <c:pt idx="132">
                  <c:v>-25.55</c:v>
                </c:pt>
                <c:pt idx="133">
                  <c:v>-11.209999999999999</c:v>
                </c:pt>
                <c:pt idx="134">
                  <c:v>-34.910000000000004</c:v>
                </c:pt>
                <c:pt idx="135">
                  <c:v>-22.9</c:v>
                </c:pt>
                <c:pt idx="136">
                  <c:v>-22.9</c:v>
                </c:pt>
                <c:pt idx="137">
                  <c:v>-23.7</c:v>
                </c:pt>
                <c:pt idx="138">
                  <c:v>-23.7</c:v>
                </c:pt>
                <c:pt idx="139">
                  <c:v>-23.78</c:v>
                </c:pt>
                <c:pt idx="140">
                  <c:v>-24.98</c:v>
                </c:pt>
                <c:pt idx="141">
                  <c:v>-26.589999999999996</c:v>
                </c:pt>
                <c:pt idx="142">
                  <c:v>-27.07</c:v>
                </c:pt>
                <c:pt idx="143">
                  <c:v>-28.830000000000002</c:v>
                </c:pt>
                <c:pt idx="144">
                  <c:v>-28.99</c:v>
                </c:pt>
                <c:pt idx="145">
                  <c:v>-29.15</c:v>
                </c:pt>
                <c:pt idx="146">
                  <c:v>-29.869999999999997</c:v>
                </c:pt>
                <c:pt idx="147">
                  <c:v>-30.51</c:v>
                </c:pt>
                <c:pt idx="148">
                  <c:v>-30.99</c:v>
                </c:pt>
                <c:pt idx="149">
                  <c:v>-31.630000000000003</c:v>
                </c:pt>
                <c:pt idx="150">
                  <c:v>-31.79</c:v>
                </c:pt>
                <c:pt idx="151">
                  <c:v>-32.43</c:v>
                </c:pt>
                <c:pt idx="152">
                  <c:v>-34.589999999999996</c:v>
                </c:pt>
                <c:pt idx="153">
                  <c:v>-34.43</c:v>
                </c:pt>
                <c:pt idx="154">
                  <c:v>-35.08</c:v>
                </c:pt>
                <c:pt idx="155">
                  <c:v>-34.989999999999995</c:v>
                </c:pt>
                <c:pt idx="156">
                  <c:v>-34.75</c:v>
                </c:pt>
                <c:pt idx="157">
                  <c:v>-36.04</c:v>
                </c:pt>
                <c:pt idx="158">
                  <c:v>-35.799999999999997</c:v>
                </c:pt>
                <c:pt idx="159">
                  <c:v>-36.839999999999996</c:v>
                </c:pt>
                <c:pt idx="160">
                  <c:v>-39</c:v>
                </c:pt>
                <c:pt idx="161">
                  <c:v>-39.56</c:v>
                </c:pt>
                <c:pt idx="162">
                  <c:v>-40.28</c:v>
                </c:pt>
                <c:pt idx="163">
                  <c:v>-39.880000000000003</c:v>
                </c:pt>
                <c:pt idx="164">
                  <c:v>-42.839999999999996</c:v>
                </c:pt>
                <c:pt idx="165">
                  <c:v>-43.480000000000004</c:v>
                </c:pt>
                <c:pt idx="166">
                  <c:v>-44.519999999999996</c:v>
                </c:pt>
                <c:pt idx="167">
                  <c:v>-44.68</c:v>
                </c:pt>
                <c:pt idx="168">
                  <c:v>-45.089999999999996</c:v>
                </c:pt>
                <c:pt idx="169">
                  <c:v>-45.81</c:v>
                </c:pt>
                <c:pt idx="170">
                  <c:v>-46.69</c:v>
                </c:pt>
                <c:pt idx="171">
                  <c:v>-47.57</c:v>
                </c:pt>
                <c:pt idx="172">
                  <c:v>-49.089999999999996</c:v>
                </c:pt>
                <c:pt idx="173">
                  <c:v>-50.05</c:v>
                </c:pt>
                <c:pt idx="174">
                  <c:v>-51.489999999999995</c:v>
                </c:pt>
                <c:pt idx="175">
                  <c:v>-52.21</c:v>
                </c:pt>
                <c:pt idx="176">
                  <c:v>-53.489999999999995</c:v>
                </c:pt>
                <c:pt idx="177">
                  <c:v>-54.529999999999994</c:v>
                </c:pt>
                <c:pt idx="178">
                  <c:v>-55.42</c:v>
                </c:pt>
                <c:pt idx="179">
                  <c:v>-55.98</c:v>
                </c:pt>
                <c:pt idx="180">
                  <c:v>-56.54</c:v>
                </c:pt>
                <c:pt idx="181">
                  <c:v>-56.779999999999994</c:v>
                </c:pt>
                <c:pt idx="182">
                  <c:v>-57.1</c:v>
                </c:pt>
                <c:pt idx="183">
                  <c:v>-56.94</c:v>
                </c:pt>
                <c:pt idx="184">
                  <c:v>-57.02</c:v>
                </c:pt>
                <c:pt idx="185">
                  <c:v>-56.779999999999994</c:v>
                </c:pt>
                <c:pt idx="186">
                  <c:v>-57.02</c:v>
                </c:pt>
                <c:pt idx="187">
                  <c:v>-57.179999999999993</c:v>
                </c:pt>
                <c:pt idx="188">
                  <c:v>-57.260000000000005</c:v>
                </c:pt>
                <c:pt idx="189">
                  <c:v>-57.260000000000005</c:v>
                </c:pt>
                <c:pt idx="190">
                  <c:v>-56.94</c:v>
                </c:pt>
                <c:pt idx="191">
                  <c:v>-57.260000000000005</c:v>
                </c:pt>
                <c:pt idx="192">
                  <c:v>-57.179999999999993</c:v>
                </c:pt>
                <c:pt idx="193">
                  <c:v>-57.179999999999993</c:v>
                </c:pt>
                <c:pt idx="194">
                  <c:v>-57.1</c:v>
                </c:pt>
                <c:pt idx="195">
                  <c:v>-57.179999999999993</c:v>
                </c:pt>
                <c:pt idx="196">
                  <c:v>-57.260000000000005</c:v>
                </c:pt>
                <c:pt idx="197">
                  <c:v>-57.339999999999996</c:v>
                </c:pt>
                <c:pt idx="198">
                  <c:v>-56.86</c:v>
                </c:pt>
                <c:pt idx="199">
                  <c:v>-57.42</c:v>
                </c:pt>
                <c:pt idx="200">
                  <c:v>-57.179999999999993</c:v>
                </c:pt>
                <c:pt idx="201">
                  <c:v>-56.779999999999994</c:v>
                </c:pt>
                <c:pt idx="202">
                  <c:v>-57.260000000000005</c:v>
                </c:pt>
                <c:pt idx="203">
                  <c:v>-56.779999999999994</c:v>
                </c:pt>
                <c:pt idx="204">
                  <c:v>-57.179999999999993</c:v>
                </c:pt>
                <c:pt idx="205">
                  <c:v>-56.7</c:v>
                </c:pt>
                <c:pt idx="206">
                  <c:v>-56.86</c:v>
                </c:pt>
                <c:pt idx="207">
                  <c:v>-57.1</c:v>
                </c:pt>
                <c:pt idx="208">
                  <c:v>-56.779999999999994</c:v>
                </c:pt>
                <c:pt idx="209">
                  <c:v>-57.179999999999993</c:v>
                </c:pt>
                <c:pt idx="210">
                  <c:v>-56.86</c:v>
                </c:pt>
                <c:pt idx="211">
                  <c:v>-57.1</c:v>
                </c:pt>
                <c:pt idx="212">
                  <c:v>-56.94</c:v>
                </c:pt>
                <c:pt idx="213">
                  <c:v>-57.1</c:v>
                </c:pt>
                <c:pt idx="214">
                  <c:v>-57.02</c:v>
                </c:pt>
                <c:pt idx="215">
                  <c:v>-57.1</c:v>
                </c:pt>
                <c:pt idx="216">
                  <c:v>-56.620000000000005</c:v>
                </c:pt>
                <c:pt idx="217">
                  <c:v>-56.7</c:v>
                </c:pt>
                <c:pt idx="218">
                  <c:v>-56.86</c:v>
                </c:pt>
                <c:pt idx="219">
                  <c:v>-57.179999999999993</c:v>
                </c:pt>
                <c:pt idx="220">
                  <c:v>-56.94</c:v>
                </c:pt>
                <c:pt idx="221">
                  <c:v>-56.86</c:v>
                </c:pt>
                <c:pt idx="222">
                  <c:v>-56.779999999999994</c:v>
                </c:pt>
                <c:pt idx="223">
                  <c:v>-56.86</c:v>
                </c:pt>
                <c:pt idx="224">
                  <c:v>-56.94</c:v>
                </c:pt>
                <c:pt idx="225">
                  <c:v>-56.779999999999994</c:v>
                </c:pt>
                <c:pt idx="226">
                  <c:v>-56.86</c:v>
                </c:pt>
                <c:pt idx="227">
                  <c:v>-56.86</c:v>
                </c:pt>
                <c:pt idx="228">
                  <c:v>-56.620000000000005</c:v>
                </c:pt>
                <c:pt idx="229">
                  <c:v>-56.779999999999994</c:v>
                </c:pt>
                <c:pt idx="230">
                  <c:v>-57.1</c:v>
                </c:pt>
                <c:pt idx="231">
                  <c:v>-56.779999999999994</c:v>
                </c:pt>
                <c:pt idx="232">
                  <c:v>-57.1</c:v>
                </c:pt>
                <c:pt idx="233">
                  <c:v>-57.02</c:v>
                </c:pt>
                <c:pt idx="234">
                  <c:v>-57.1</c:v>
                </c:pt>
                <c:pt idx="235">
                  <c:v>-57.260000000000005</c:v>
                </c:pt>
                <c:pt idx="236">
                  <c:v>-56.94</c:v>
                </c:pt>
                <c:pt idx="237">
                  <c:v>-56.94</c:v>
                </c:pt>
                <c:pt idx="238">
                  <c:v>-56.779999999999994</c:v>
                </c:pt>
                <c:pt idx="239">
                  <c:v>-56.94</c:v>
                </c:pt>
                <c:pt idx="240">
                  <c:v>-56.94</c:v>
                </c:pt>
                <c:pt idx="241">
                  <c:v>-56.779999999999994</c:v>
                </c:pt>
                <c:pt idx="242">
                  <c:v>-57.260000000000005</c:v>
                </c:pt>
                <c:pt idx="243">
                  <c:v>-56.86</c:v>
                </c:pt>
                <c:pt idx="244">
                  <c:v>-57.02</c:v>
                </c:pt>
                <c:pt idx="245">
                  <c:v>-57.179999999999993</c:v>
                </c:pt>
                <c:pt idx="246">
                  <c:v>-57.1</c:v>
                </c:pt>
                <c:pt idx="247">
                  <c:v>-57.02</c:v>
                </c:pt>
                <c:pt idx="248">
                  <c:v>-56.94</c:v>
                </c:pt>
                <c:pt idx="249">
                  <c:v>-57.179999999999993</c:v>
                </c:pt>
                <c:pt idx="250">
                  <c:v>-57.179999999999993</c:v>
                </c:pt>
                <c:pt idx="251">
                  <c:v>-57.1</c:v>
                </c:pt>
                <c:pt idx="252">
                  <c:v>-57.1</c:v>
                </c:pt>
                <c:pt idx="253">
                  <c:v>-56.7</c:v>
                </c:pt>
                <c:pt idx="254">
                  <c:v>-56.779999999999994</c:v>
                </c:pt>
                <c:pt idx="255">
                  <c:v>-57.02</c:v>
                </c:pt>
                <c:pt idx="256">
                  <c:v>-56.7</c:v>
                </c:pt>
                <c:pt idx="257">
                  <c:v>-56.86</c:v>
                </c:pt>
                <c:pt idx="258">
                  <c:v>-56.779999999999994</c:v>
                </c:pt>
                <c:pt idx="259">
                  <c:v>-56.620000000000005</c:v>
                </c:pt>
                <c:pt idx="260">
                  <c:v>-56.7</c:v>
                </c:pt>
                <c:pt idx="261">
                  <c:v>-56.779999999999994</c:v>
                </c:pt>
                <c:pt idx="262">
                  <c:v>-56.94</c:v>
                </c:pt>
                <c:pt idx="263">
                  <c:v>-56.779999999999994</c:v>
                </c:pt>
                <c:pt idx="264">
                  <c:v>-56.779999999999994</c:v>
                </c:pt>
                <c:pt idx="265">
                  <c:v>-57.02</c:v>
                </c:pt>
                <c:pt idx="266">
                  <c:v>-56.86</c:v>
                </c:pt>
                <c:pt idx="267">
                  <c:v>-56.779999999999994</c:v>
                </c:pt>
                <c:pt idx="268">
                  <c:v>-56.86</c:v>
                </c:pt>
                <c:pt idx="269">
                  <c:v>-56.779999999999994</c:v>
                </c:pt>
                <c:pt idx="270">
                  <c:v>-56.779999999999994</c:v>
                </c:pt>
                <c:pt idx="271">
                  <c:v>-56.779999999999994</c:v>
                </c:pt>
                <c:pt idx="272">
                  <c:v>-56.86</c:v>
                </c:pt>
                <c:pt idx="273">
                  <c:v>-56.779999999999994</c:v>
                </c:pt>
                <c:pt idx="274">
                  <c:v>-57.1</c:v>
                </c:pt>
                <c:pt idx="275">
                  <c:v>-57.260000000000005</c:v>
                </c:pt>
                <c:pt idx="276">
                  <c:v>-57.1</c:v>
                </c:pt>
                <c:pt idx="277">
                  <c:v>-56.779999999999994</c:v>
                </c:pt>
                <c:pt idx="278">
                  <c:v>-57.1</c:v>
                </c:pt>
                <c:pt idx="279">
                  <c:v>-56.86</c:v>
                </c:pt>
                <c:pt idx="280">
                  <c:v>-57.179999999999993</c:v>
                </c:pt>
                <c:pt idx="281">
                  <c:v>-57.179999999999993</c:v>
                </c:pt>
                <c:pt idx="282">
                  <c:v>-57.339999999999996</c:v>
                </c:pt>
                <c:pt idx="283">
                  <c:v>-56.94</c:v>
                </c:pt>
                <c:pt idx="284">
                  <c:v>-56.779999999999994</c:v>
                </c:pt>
                <c:pt idx="285">
                  <c:v>-57.02</c:v>
                </c:pt>
                <c:pt idx="286">
                  <c:v>-56.94</c:v>
                </c:pt>
                <c:pt idx="287">
                  <c:v>-57.339999999999996</c:v>
                </c:pt>
                <c:pt idx="288">
                  <c:v>-57.1</c:v>
                </c:pt>
                <c:pt idx="289">
                  <c:v>-57.02</c:v>
                </c:pt>
                <c:pt idx="290">
                  <c:v>-57.179999999999993</c:v>
                </c:pt>
                <c:pt idx="291">
                  <c:v>-57.179999999999993</c:v>
                </c:pt>
                <c:pt idx="292">
                  <c:v>-56.86</c:v>
                </c:pt>
                <c:pt idx="293">
                  <c:v>-56.86</c:v>
                </c:pt>
                <c:pt idx="294">
                  <c:v>-57.1</c:v>
                </c:pt>
                <c:pt idx="295">
                  <c:v>-56.779999999999994</c:v>
                </c:pt>
                <c:pt idx="296">
                  <c:v>-56.779999999999994</c:v>
                </c:pt>
                <c:pt idx="297">
                  <c:v>-57.02</c:v>
                </c:pt>
                <c:pt idx="298">
                  <c:v>-56.86</c:v>
                </c:pt>
                <c:pt idx="299">
                  <c:v>-56.94</c:v>
                </c:pt>
                <c:pt idx="300">
                  <c:v>-56.94</c:v>
                </c:pt>
                <c:pt idx="301">
                  <c:v>-57.179999999999993</c:v>
                </c:pt>
                <c:pt idx="302">
                  <c:v>-57.179999999999993</c:v>
                </c:pt>
                <c:pt idx="303">
                  <c:v>-56.7</c:v>
                </c:pt>
                <c:pt idx="304">
                  <c:v>-57.1</c:v>
                </c:pt>
                <c:pt idx="305">
                  <c:v>-56.86</c:v>
                </c:pt>
                <c:pt idx="306">
                  <c:v>-57.1</c:v>
                </c:pt>
                <c:pt idx="307">
                  <c:v>-56.86</c:v>
                </c:pt>
                <c:pt idx="308">
                  <c:v>-57.179999999999993</c:v>
                </c:pt>
                <c:pt idx="309">
                  <c:v>-56.86</c:v>
                </c:pt>
                <c:pt idx="310">
                  <c:v>-56.94</c:v>
                </c:pt>
                <c:pt idx="311">
                  <c:v>-56.94</c:v>
                </c:pt>
                <c:pt idx="312">
                  <c:v>-57.02</c:v>
                </c:pt>
                <c:pt idx="313">
                  <c:v>-57.02</c:v>
                </c:pt>
                <c:pt idx="314">
                  <c:v>-56.94</c:v>
                </c:pt>
                <c:pt idx="315">
                  <c:v>-57.260000000000005</c:v>
                </c:pt>
                <c:pt idx="316">
                  <c:v>-56.779999999999994</c:v>
                </c:pt>
                <c:pt idx="317">
                  <c:v>-56.86</c:v>
                </c:pt>
                <c:pt idx="318">
                  <c:v>-57.02</c:v>
                </c:pt>
                <c:pt idx="319">
                  <c:v>-57.02</c:v>
                </c:pt>
                <c:pt idx="320">
                  <c:v>-56.86</c:v>
                </c:pt>
                <c:pt idx="321">
                  <c:v>-56.94</c:v>
                </c:pt>
                <c:pt idx="322">
                  <c:v>-56.94</c:v>
                </c:pt>
                <c:pt idx="323">
                  <c:v>-56.86</c:v>
                </c:pt>
                <c:pt idx="324">
                  <c:v>-57.1</c:v>
                </c:pt>
                <c:pt idx="325">
                  <c:v>-56.7</c:v>
                </c:pt>
                <c:pt idx="326">
                  <c:v>-57.179999999999993</c:v>
                </c:pt>
                <c:pt idx="327">
                  <c:v>-57.02</c:v>
                </c:pt>
                <c:pt idx="328">
                  <c:v>-56.54</c:v>
                </c:pt>
                <c:pt idx="329">
                  <c:v>-57.1</c:v>
                </c:pt>
                <c:pt idx="330">
                  <c:v>-57.02</c:v>
                </c:pt>
                <c:pt idx="331">
                  <c:v>-56.94</c:v>
                </c:pt>
                <c:pt idx="332">
                  <c:v>-57.02</c:v>
                </c:pt>
                <c:pt idx="333">
                  <c:v>-57.02</c:v>
                </c:pt>
                <c:pt idx="334">
                  <c:v>-56.86</c:v>
                </c:pt>
                <c:pt idx="335">
                  <c:v>-57.1</c:v>
                </c:pt>
                <c:pt idx="336">
                  <c:v>-57.1</c:v>
                </c:pt>
                <c:pt idx="337">
                  <c:v>-56.779999999999994</c:v>
                </c:pt>
                <c:pt idx="338">
                  <c:v>-56.7</c:v>
                </c:pt>
                <c:pt idx="339">
                  <c:v>-57.1</c:v>
                </c:pt>
                <c:pt idx="340">
                  <c:v>-57.1</c:v>
                </c:pt>
                <c:pt idx="341">
                  <c:v>-57.02</c:v>
                </c:pt>
                <c:pt idx="342">
                  <c:v>-57.02</c:v>
                </c:pt>
                <c:pt idx="343">
                  <c:v>-57.02</c:v>
                </c:pt>
                <c:pt idx="344">
                  <c:v>-57.260000000000005</c:v>
                </c:pt>
                <c:pt idx="345">
                  <c:v>-57.1</c:v>
                </c:pt>
                <c:pt idx="346">
                  <c:v>-56.86</c:v>
                </c:pt>
                <c:pt idx="347">
                  <c:v>-56.86</c:v>
                </c:pt>
                <c:pt idx="348">
                  <c:v>-56.7</c:v>
                </c:pt>
                <c:pt idx="349">
                  <c:v>-57.1</c:v>
                </c:pt>
                <c:pt idx="350">
                  <c:v>-56.779999999999994</c:v>
                </c:pt>
                <c:pt idx="351">
                  <c:v>-57.02</c:v>
                </c:pt>
                <c:pt idx="352">
                  <c:v>-57.02</c:v>
                </c:pt>
                <c:pt idx="353">
                  <c:v>-57.02</c:v>
                </c:pt>
                <c:pt idx="354">
                  <c:v>-56.620000000000005</c:v>
                </c:pt>
                <c:pt idx="355">
                  <c:v>-56.06</c:v>
                </c:pt>
                <c:pt idx="356">
                  <c:v>-56.14</c:v>
                </c:pt>
                <c:pt idx="357">
                  <c:v>-56.379999999999995</c:v>
                </c:pt>
                <c:pt idx="358">
                  <c:v>-56.94</c:v>
                </c:pt>
                <c:pt idx="359">
                  <c:v>-57.1</c:v>
                </c:pt>
                <c:pt idx="360">
                  <c:v>-56.94</c:v>
                </c:pt>
                <c:pt idx="361">
                  <c:v>-56.7</c:v>
                </c:pt>
                <c:pt idx="362">
                  <c:v>-56.94</c:v>
                </c:pt>
                <c:pt idx="363">
                  <c:v>-56.86</c:v>
                </c:pt>
                <c:pt idx="364">
                  <c:v>-56.94</c:v>
                </c:pt>
                <c:pt idx="365">
                  <c:v>-57.179999999999993</c:v>
                </c:pt>
                <c:pt idx="366">
                  <c:v>-57.1</c:v>
                </c:pt>
                <c:pt idx="367">
                  <c:v>-56.779999999999994</c:v>
                </c:pt>
                <c:pt idx="368">
                  <c:v>-56.779999999999994</c:v>
                </c:pt>
                <c:pt idx="369">
                  <c:v>-57.02</c:v>
                </c:pt>
                <c:pt idx="370">
                  <c:v>-56.620000000000005</c:v>
                </c:pt>
                <c:pt idx="371">
                  <c:v>-56.86</c:v>
                </c:pt>
                <c:pt idx="372">
                  <c:v>-57.1</c:v>
                </c:pt>
                <c:pt idx="373">
                  <c:v>-56.86</c:v>
                </c:pt>
                <c:pt idx="374">
                  <c:v>-56.7</c:v>
                </c:pt>
                <c:pt idx="375">
                  <c:v>-56.94</c:v>
                </c:pt>
                <c:pt idx="376">
                  <c:v>-57.02</c:v>
                </c:pt>
                <c:pt idx="377">
                  <c:v>-56.7</c:v>
                </c:pt>
                <c:pt idx="378">
                  <c:v>-56.86</c:v>
                </c:pt>
                <c:pt idx="379">
                  <c:v>-56.94</c:v>
                </c:pt>
                <c:pt idx="380">
                  <c:v>-57.179999999999993</c:v>
                </c:pt>
                <c:pt idx="381">
                  <c:v>-57.179999999999993</c:v>
                </c:pt>
                <c:pt idx="382">
                  <c:v>-57.02</c:v>
                </c:pt>
                <c:pt idx="383">
                  <c:v>-56.86</c:v>
                </c:pt>
                <c:pt idx="384">
                  <c:v>-57.339999999999996</c:v>
                </c:pt>
                <c:pt idx="385">
                  <c:v>-57.1</c:v>
                </c:pt>
                <c:pt idx="386">
                  <c:v>-57.260000000000005</c:v>
                </c:pt>
                <c:pt idx="387">
                  <c:v>-57.02</c:v>
                </c:pt>
                <c:pt idx="388">
                  <c:v>-57.1</c:v>
                </c:pt>
                <c:pt idx="389">
                  <c:v>-57.1</c:v>
                </c:pt>
                <c:pt idx="390">
                  <c:v>-57.1</c:v>
                </c:pt>
                <c:pt idx="391">
                  <c:v>-56.94</c:v>
                </c:pt>
                <c:pt idx="392">
                  <c:v>-56.779999999999994</c:v>
                </c:pt>
                <c:pt idx="393">
                  <c:v>-56.779999999999994</c:v>
                </c:pt>
                <c:pt idx="394">
                  <c:v>-56.620000000000005</c:v>
                </c:pt>
                <c:pt idx="395">
                  <c:v>-56.620000000000005</c:v>
                </c:pt>
                <c:pt idx="396">
                  <c:v>-56.7</c:v>
                </c:pt>
                <c:pt idx="397">
                  <c:v>-56.620000000000005</c:v>
                </c:pt>
                <c:pt idx="398">
                  <c:v>-56.54</c:v>
                </c:pt>
                <c:pt idx="399">
                  <c:v>-56.46</c:v>
                </c:pt>
                <c:pt idx="400">
                  <c:v>-56.3</c:v>
                </c:pt>
                <c:pt idx="401">
                  <c:v>-56.3</c:v>
                </c:pt>
                <c:pt idx="402">
                  <c:v>-55.98</c:v>
                </c:pt>
                <c:pt idx="403">
                  <c:v>-55.9</c:v>
                </c:pt>
                <c:pt idx="404">
                  <c:v>-55.739999999999995</c:v>
                </c:pt>
                <c:pt idx="405">
                  <c:v>-55.5</c:v>
                </c:pt>
                <c:pt idx="406">
                  <c:v>-55.5</c:v>
                </c:pt>
                <c:pt idx="407">
                  <c:v>-54.929999999999993</c:v>
                </c:pt>
                <c:pt idx="408">
                  <c:v>-54.77</c:v>
                </c:pt>
                <c:pt idx="409">
                  <c:v>-54.61</c:v>
                </c:pt>
                <c:pt idx="410">
                  <c:v>-56.3</c:v>
                </c:pt>
                <c:pt idx="411">
                  <c:v>-50.37</c:v>
                </c:pt>
                <c:pt idx="412">
                  <c:v>-51.089999999999996</c:v>
                </c:pt>
                <c:pt idx="413">
                  <c:v>-55.42</c:v>
                </c:pt>
                <c:pt idx="414">
                  <c:v>-56.06</c:v>
                </c:pt>
                <c:pt idx="415">
                  <c:v>-56.779999999999994</c:v>
                </c:pt>
                <c:pt idx="416">
                  <c:v>-56.94</c:v>
                </c:pt>
                <c:pt idx="417">
                  <c:v>-57.02</c:v>
                </c:pt>
                <c:pt idx="418">
                  <c:v>-56.779999999999994</c:v>
                </c:pt>
                <c:pt idx="419">
                  <c:v>-56.7</c:v>
                </c:pt>
                <c:pt idx="420">
                  <c:v>-56.7</c:v>
                </c:pt>
                <c:pt idx="421">
                  <c:v>-56.620000000000005</c:v>
                </c:pt>
                <c:pt idx="422">
                  <c:v>-56.7</c:v>
                </c:pt>
                <c:pt idx="423">
                  <c:v>-56.86</c:v>
                </c:pt>
                <c:pt idx="424">
                  <c:v>-56.86</c:v>
                </c:pt>
                <c:pt idx="425">
                  <c:v>-57.02</c:v>
                </c:pt>
                <c:pt idx="426">
                  <c:v>-57.02</c:v>
                </c:pt>
                <c:pt idx="427">
                  <c:v>-57.02</c:v>
                </c:pt>
                <c:pt idx="428">
                  <c:v>-57.02</c:v>
                </c:pt>
                <c:pt idx="429">
                  <c:v>-57.1</c:v>
                </c:pt>
                <c:pt idx="430">
                  <c:v>-57.1</c:v>
                </c:pt>
                <c:pt idx="431">
                  <c:v>-57.1</c:v>
                </c:pt>
                <c:pt idx="432">
                  <c:v>-57.179999999999993</c:v>
                </c:pt>
                <c:pt idx="433">
                  <c:v>-57.1</c:v>
                </c:pt>
                <c:pt idx="434">
                  <c:v>-57.179999999999993</c:v>
                </c:pt>
                <c:pt idx="435">
                  <c:v>-57.1</c:v>
                </c:pt>
                <c:pt idx="436">
                  <c:v>-57.1</c:v>
                </c:pt>
                <c:pt idx="437">
                  <c:v>-57.1</c:v>
                </c:pt>
                <c:pt idx="438">
                  <c:v>-57.1</c:v>
                </c:pt>
                <c:pt idx="439">
                  <c:v>-57.179999999999993</c:v>
                </c:pt>
                <c:pt idx="440">
                  <c:v>-57.179999999999993</c:v>
                </c:pt>
                <c:pt idx="441">
                  <c:v>-57.1</c:v>
                </c:pt>
                <c:pt idx="442">
                  <c:v>-57.179999999999993</c:v>
                </c:pt>
                <c:pt idx="443">
                  <c:v>-57.1</c:v>
                </c:pt>
                <c:pt idx="444">
                  <c:v>-57.1</c:v>
                </c:pt>
                <c:pt idx="445">
                  <c:v>-57.179999999999993</c:v>
                </c:pt>
                <c:pt idx="446">
                  <c:v>-57.179999999999993</c:v>
                </c:pt>
                <c:pt idx="447">
                  <c:v>-57.179999999999993</c:v>
                </c:pt>
                <c:pt idx="448">
                  <c:v>-57.1</c:v>
                </c:pt>
                <c:pt idx="449">
                  <c:v>-57.179999999999993</c:v>
                </c:pt>
                <c:pt idx="450">
                  <c:v>-57.1</c:v>
                </c:pt>
                <c:pt idx="451">
                  <c:v>-57.179999999999993</c:v>
                </c:pt>
                <c:pt idx="452">
                  <c:v>-57.179999999999993</c:v>
                </c:pt>
                <c:pt idx="453">
                  <c:v>-57.179999999999993</c:v>
                </c:pt>
                <c:pt idx="454">
                  <c:v>-57.179999999999993</c:v>
                </c:pt>
                <c:pt idx="455">
                  <c:v>-56.94</c:v>
                </c:pt>
                <c:pt idx="456">
                  <c:v>-56.779999999999994</c:v>
                </c:pt>
                <c:pt idx="457">
                  <c:v>-56.7</c:v>
                </c:pt>
                <c:pt idx="458">
                  <c:v>-56.779999999999994</c:v>
                </c:pt>
                <c:pt idx="459">
                  <c:v>-57.179999999999993</c:v>
                </c:pt>
                <c:pt idx="460">
                  <c:v>-56.94</c:v>
                </c:pt>
                <c:pt idx="461">
                  <c:v>-57.02</c:v>
                </c:pt>
                <c:pt idx="462">
                  <c:v>-56.7</c:v>
                </c:pt>
                <c:pt idx="463">
                  <c:v>-55.58</c:v>
                </c:pt>
                <c:pt idx="464">
                  <c:v>-55.02</c:v>
                </c:pt>
                <c:pt idx="465">
                  <c:v>-54.69</c:v>
                </c:pt>
                <c:pt idx="466">
                  <c:v>-54.45</c:v>
                </c:pt>
                <c:pt idx="467">
                  <c:v>-54.529999999999994</c:v>
                </c:pt>
                <c:pt idx="468">
                  <c:v>-54.85</c:v>
                </c:pt>
                <c:pt idx="469">
                  <c:v>-54.929999999999993</c:v>
                </c:pt>
                <c:pt idx="470">
                  <c:v>-51.970000000000006</c:v>
                </c:pt>
                <c:pt idx="471">
                  <c:v>-8.9700000000000006</c:v>
                </c:pt>
                <c:pt idx="472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21-43CD-A805-963588D599CF}"/>
            </c:ext>
          </c:extLst>
        </c:ser>
        <c:ser>
          <c:idx val="2"/>
          <c:order val="2"/>
          <c:marker>
            <c:symbol val="none"/>
          </c:marker>
          <c:xVal>
            <c:numRef>
              <c:f>添付資料４!$C$5:$C$477</c:f>
              <c:numCache>
                <c:formatCode>h:mm:ss</c:formatCode>
                <c:ptCount val="473"/>
                <c:pt idx="0">
                  <c:v>0.12638888888889199</c:v>
                </c:pt>
                <c:pt idx="1">
                  <c:v>0.126423611111115</c:v>
                </c:pt>
                <c:pt idx="2">
                  <c:v>0.126458333333337</c:v>
                </c:pt>
                <c:pt idx="3">
                  <c:v>0.12649305555555901</c:v>
                </c:pt>
                <c:pt idx="4">
                  <c:v>0.12652777777778099</c:v>
                </c:pt>
                <c:pt idx="5">
                  <c:v>0.12656250000000299</c:v>
                </c:pt>
                <c:pt idx="6">
                  <c:v>0.126597222222226</c:v>
                </c:pt>
                <c:pt idx="7">
                  <c:v>0.126631944444448</c:v>
                </c:pt>
                <c:pt idx="8">
                  <c:v>0.12666666666667001</c:v>
                </c:pt>
                <c:pt idx="9">
                  <c:v>0.12670138888889201</c:v>
                </c:pt>
                <c:pt idx="10">
                  <c:v>0.12673611111111499</c:v>
                </c:pt>
                <c:pt idx="11">
                  <c:v>0.126770833333337</c:v>
                </c:pt>
                <c:pt idx="12">
                  <c:v>0.126805555555559</c:v>
                </c:pt>
                <c:pt idx="13">
                  <c:v>0.12684027777778101</c:v>
                </c:pt>
                <c:pt idx="14">
                  <c:v>0.12687500000000401</c:v>
                </c:pt>
                <c:pt idx="15">
                  <c:v>0.12690972222222599</c:v>
                </c:pt>
                <c:pt idx="16">
                  <c:v>0.126944444444448</c:v>
                </c:pt>
                <c:pt idx="17">
                  <c:v>0.12697916666667</c:v>
                </c:pt>
                <c:pt idx="18">
                  <c:v>0.12701388888889201</c:v>
                </c:pt>
                <c:pt idx="19">
                  <c:v>0.12704861111111501</c:v>
                </c:pt>
                <c:pt idx="20">
                  <c:v>0.12708333333333699</c:v>
                </c:pt>
                <c:pt idx="21">
                  <c:v>0.127118055555559</c:v>
                </c:pt>
                <c:pt idx="22">
                  <c:v>0.127152777777781</c:v>
                </c:pt>
                <c:pt idx="23">
                  <c:v>0.12718750000000401</c:v>
                </c:pt>
                <c:pt idx="24">
                  <c:v>0.12722222222222601</c:v>
                </c:pt>
                <c:pt idx="25">
                  <c:v>0.12725694444444799</c:v>
                </c:pt>
                <c:pt idx="26">
                  <c:v>0.12729166666666999</c:v>
                </c:pt>
                <c:pt idx="27">
                  <c:v>0.127326388888892</c:v>
                </c:pt>
                <c:pt idx="28">
                  <c:v>0.12736111111111501</c:v>
                </c:pt>
                <c:pt idx="29">
                  <c:v>0.12739583333333701</c:v>
                </c:pt>
                <c:pt idx="30">
                  <c:v>0.12743055555555899</c:v>
                </c:pt>
                <c:pt idx="31">
                  <c:v>0.12746527777778099</c:v>
                </c:pt>
                <c:pt idx="32">
                  <c:v>0.127500000000004</c:v>
                </c:pt>
                <c:pt idx="33">
                  <c:v>0.127534722222226</c:v>
                </c:pt>
                <c:pt idx="34">
                  <c:v>0.12756944444444801</c:v>
                </c:pt>
                <c:pt idx="35">
                  <c:v>0.12760416666666999</c:v>
                </c:pt>
                <c:pt idx="36">
                  <c:v>0.12763888888889299</c:v>
                </c:pt>
                <c:pt idx="37">
                  <c:v>0.127673611111115</c:v>
                </c:pt>
                <c:pt idx="38">
                  <c:v>0.127708333333337</c:v>
                </c:pt>
                <c:pt idx="39">
                  <c:v>0.12774305555555901</c:v>
                </c:pt>
                <c:pt idx="40">
                  <c:v>0.12777777777778099</c:v>
                </c:pt>
                <c:pt idx="41">
                  <c:v>0.12781250000000399</c:v>
                </c:pt>
                <c:pt idx="42">
                  <c:v>0.127847222222226</c:v>
                </c:pt>
                <c:pt idx="43">
                  <c:v>0.127881944444448</c:v>
                </c:pt>
                <c:pt idx="44">
                  <c:v>0.12791666666667001</c:v>
                </c:pt>
                <c:pt idx="45">
                  <c:v>0.12795138888889299</c:v>
                </c:pt>
                <c:pt idx="46">
                  <c:v>0.12798611111111499</c:v>
                </c:pt>
                <c:pt idx="47">
                  <c:v>0.128020833333337</c:v>
                </c:pt>
                <c:pt idx="48">
                  <c:v>0.128055555555559</c:v>
                </c:pt>
                <c:pt idx="49">
                  <c:v>0.12809027777778201</c:v>
                </c:pt>
                <c:pt idx="50">
                  <c:v>0.12812500000000401</c:v>
                </c:pt>
                <c:pt idx="51">
                  <c:v>0.12815972222222599</c:v>
                </c:pt>
                <c:pt idx="52">
                  <c:v>0.128194444444448</c:v>
                </c:pt>
                <c:pt idx="53">
                  <c:v>0.12822916666667</c:v>
                </c:pt>
                <c:pt idx="54">
                  <c:v>0.12826388888889301</c:v>
                </c:pt>
                <c:pt idx="55">
                  <c:v>0.12829861111111501</c:v>
                </c:pt>
                <c:pt idx="56">
                  <c:v>0.12833333333333699</c:v>
                </c:pt>
                <c:pt idx="57">
                  <c:v>0.128368055555559</c:v>
                </c:pt>
                <c:pt idx="58">
                  <c:v>0.128402777777782</c:v>
                </c:pt>
                <c:pt idx="59">
                  <c:v>0.12843750000000401</c:v>
                </c:pt>
                <c:pt idx="60">
                  <c:v>0.12847222222222601</c:v>
                </c:pt>
                <c:pt idx="61">
                  <c:v>0.12850694444444799</c:v>
                </c:pt>
                <c:pt idx="62">
                  <c:v>0.12854166666667</c:v>
                </c:pt>
                <c:pt idx="63">
                  <c:v>0.128576388888893</c:v>
                </c:pt>
                <c:pt idx="64">
                  <c:v>0.12861111111111501</c:v>
                </c:pt>
                <c:pt idx="65">
                  <c:v>0.12864583333333701</c:v>
                </c:pt>
                <c:pt idx="66">
                  <c:v>0.12868055555555899</c:v>
                </c:pt>
                <c:pt idx="67">
                  <c:v>0.12871527777778199</c:v>
                </c:pt>
                <c:pt idx="68">
                  <c:v>0.128750000000004</c:v>
                </c:pt>
                <c:pt idx="69">
                  <c:v>0.12878472222222601</c:v>
                </c:pt>
                <c:pt idx="70">
                  <c:v>0.12881944444444801</c:v>
                </c:pt>
                <c:pt idx="71">
                  <c:v>0.12885416666667099</c:v>
                </c:pt>
                <c:pt idx="72">
                  <c:v>0.12888888888889299</c:v>
                </c:pt>
                <c:pt idx="73">
                  <c:v>0.128923611111115</c:v>
                </c:pt>
                <c:pt idx="74">
                  <c:v>0.12895833333333701</c:v>
                </c:pt>
                <c:pt idx="75">
                  <c:v>0.12899305555555901</c:v>
                </c:pt>
                <c:pt idx="76">
                  <c:v>0.12902777777778199</c:v>
                </c:pt>
                <c:pt idx="77">
                  <c:v>0.12906250000000399</c:v>
                </c:pt>
                <c:pt idx="78">
                  <c:v>0.129097222222226</c:v>
                </c:pt>
                <c:pt idx="79">
                  <c:v>0.129131944444448</c:v>
                </c:pt>
                <c:pt idx="80">
                  <c:v>0.12916666666667101</c:v>
                </c:pt>
                <c:pt idx="81">
                  <c:v>0.12920138888889299</c:v>
                </c:pt>
                <c:pt idx="82">
                  <c:v>0.12923611111111499</c:v>
                </c:pt>
                <c:pt idx="83">
                  <c:v>0.129270833333337</c:v>
                </c:pt>
                <c:pt idx="84">
                  <c:v>0.129305555555559</c:v>
                </c:pt>
                <c:pt idx="85">
                  <c:v>0.12934027777778201</c:v>
                </c:pt>
                <c:pt idx="86">
                  <c:v>0.12937500000000399</c:v>
                </c:pt>
                <c:pt idx="87">
                  <c:v>0.12940972222222599</c:v>
                </c:pt>
                <c:pt idx="88">
                  <c:v>0.129444444444448</c:v>
                </c:pt>
                <c:pt idx="89">
                  <c:v>0.129479166666671</c:v>
                </c:pt>
                <c:pt idx="90">
                  <c:v>0.12951388888889301</c:v>
                </c:pt>
                <c:pt idx="91">
                  <c:v>0.12954861111111499</c:v>
                </c:pt>
                <c:pt idx="92">
                  <c:v>0.12958333333333699</c:v>
                </c:pt>
                <c:pt idx="93">
                  <c:v>0.12961805555556</c:v>
                </c:pt>
                <c:pt idx="94">
                  <c:v>0.129652777777782</c:v>
                </c:pt>
                <c:pt idx="95">
                  <c:v>0.12968750000000401</c:v>
                </c:pt>
                <c:pt idx="96">
                  <c:v>0.12972222222222601</c:v>
                </c:pt>
                <c:pt idx="97">
                  <c:v>0.12975694444444799</c:v>
                </c:pt>
                <c:pt idx="98">
                  <c:v>0.129791666666671</c:v>
                </c:pt>
                <c:pt idx="99">
                  <c:v>0.129826388888893</c:v>
                </c:pt>
                <c:pt idx="100">
                  <c:v>0.12986111111111501</c:v>
                </c:pt>
                <c:pt idx="101">
                  <c:v>0.12989583333333701</c:v>
                </c:pt>
                <c:pt idx="102">
                  <c:v>0.12993055555555999</c:v>
                </c:pt>
                <c:pt idx="103">
                  <c:v>0.129965277777782</c:v>
                </c:pt>
                <c:pt idx="104">
                  <c:v>0.130000000000004</c:v>
                </c:pt>
                <c:pt idx="105">
                  <c:v>0.13003472222222601</c:v>
                </c:pt>
                <c:pt idx="106">
                  <c:v>0.13006944444444801</c:v>
                </c:pt>
                <c:pt idx="107">
                  <c:v>0.13010416666667099</c:v>
                </c:pt>
                <c:pt idx="108">
                  <c:v>0.130138888888893</c:v>
                </c:pt>
                <c:pt idx="109">
                  <c:v>0.130173611111115</c:v>
                </c:pt>
                <c:pt idx="110">
                  <c:v>0.13020833333333701</c:v>
                </c:pt>
                <c:pt idx="111">
                  <c:v>0.13024305555556001</c:v>
                </c:pt>
                <c:pt idx="112">
                  <c:v>0.13027777777778199</c:v>
                </c:pt>
                <c:pt idx="113">
                  <c:v>0.13031250000000399</c:v>
                </c:pt>
                <c:pt idx="114">
                  <c:v>0.130347222222226</c:v>
                </c:pt>
                <c:pt idx="115">
                  <c:v>0.130381944444449</c:v>
                </c:pt>
                <c:pt idx="116">
                  <c:v>0.13041666666667101</c:v>
                </c:pt>
                <c:pt idx="117">
                  <c:v>0.13045138888889299</c:v>
                </c:pt>
                <c:pt idx="118">
                  <c:v>0.13048611111111499</c:v>
                </c:pt>
                <c:pt idx="119">
                  <c:v>0.130520833333337</c:v>
                </c:pt>
                <c:pt idx="120">
                  <c:v>0.13055555555556</c:v>
                </c:pt>
                <c:pt idx="121">
                  <c:v>0.13059027777778201</c:v>
                </c:pt>
                <c:pt idx="122">
                  <c:v>0.13062500000000399</c:v>
                </c:pt>
                <c:pt idx="123">
                  <c:v>0.13065972222222599</c:v>
                </c:pt>
                <c:pt idx="124">
                  <c:v>0.130694444444449</c:v>
                </c:pt>
                <c:pt idx="125">
                  <c:v>0.130729166666671</c:v>
                </c:pt>
                <c:pt idx="126">
                  <c:v>0.13076388888889301</c:v>
                </c:pt>
                <c:pt idx="127">
                  <c:v>0.13079861111111499</c:v>
                </c:pt>
                <c:pt idx="128">
                  <c:v>0.13083333333333699</c:v>
                </c:pt>
                <c:pt idx="129">
                  <c:v>0.13086805555556</c:v>
                </c:pt>
                <c:pt idx="130">
                  <c:v>0.130902777777782</c:v>
                </c:pt>
                <c:pt idx="131">
                  <c:v>0.13093750000000401</c:v>
                </c:pt>
                <c:pt idx="132">
                  <c:v>0.13097222222222599</c:v>
                </c:pt>
                <c:pt idx="133">
                  <c:v>0.13100694444444899</c:v>
                </c:pt>
                <c:pt idx="134">
                  <c:v>0.131041666666671</c:v>
                </c:pt>
                <c:pt idx="135">
                  <c:v>0.131076388888893</c:v>
                </c:pt>
                <c:pt idx="136">
                  <c:v>0.13111111111111501</c:v>
                </c:pt>
                <c:pt idx="137">
                  <c:v>0.13114583333333801</c:v>
                </c:pt>
                <c:pt idx="138">
                  <c:v>0.13118055555555999</c:v>
                </c:pt>
                <c:pt idx="139">
                  <c:v>0.131215277777782</c:v>
                </c:pt>
                <c:pt idx="140">
                  <c:v>0.131250000000004</c:v>
                </c:pt>
                <c:pt idx="141">
                  <c:v>0.13128472222222601</c:v>
                </c:pt>
                <c:pt idx="142">
                  <c:v>0.13131944444444901</c:v>
                </c:pt>
                <c:pt idx="143">
                  <c:v>0.13135416666667099</c:v>
                </c:pt>
                <c:pt idx="144">
                  <c:v>0.131388888888893</c:v>
                </c:pt>
                <c:pt idx="145">
                  <c:v>0.131423611111115</c:v>
                </c:pt>
                <c:pt idx="146">
                  <c:v>0.13145833333333801</c:v>
                </c:pt>
                <c:pt idx="147">
                  <c:v>0.13149305555556001</c:v>
                </c:pt>
                <c:pt idx="148">
                  <c:v>0.13152777777778199</c:v>
                </c:pt>
                <c:pt idx="149">
                  <c:v>0.131562500000004</c:v>
                </c:pt>
                <c:pt idx="150">
                  <c:v>0.131597222222226</c:v>
                </c:pt>
                <c:pt idx="151">
                  <c:v>0.13163194444444901</c:v>
                </c:pt>
                <c:pt idx="152">
                  <c:v>0.13166666666667101</c:v>
                </c:pt>
                <c:pt idx="153">
                  <c:v>0.13170138888889299</c:v>
                </c:pt>
                <c:pt idx="154">
                  <c:v>0.131736111111115</c:v>
                </c:pt>
                <c:pt idx="155">
                  <c:v>0.131770833333338</c:v>
                </c:pt>
                <c:pt idx="156">
                  <c:v>0.13180555555556001</c:v>
                </c:pt>
                <c:pt idx="157">
                  <c:v>0.13184027777778201</c:v>
                </c:pt>
                <c:pt idx="158">
                  <c:v>0.13187500000000399</c:v>
                </c:pt>
                <c:pt idx="159">
                  <c:v>0.13190972222222699</c:v>
                </c:pt>
                <c:pt idx="160">
                  <c:v>0.131944444444449</c:v>
                </c:pt>
                <c:pt idx="161">
                  <c:v>0.13197916666667101</c:v>
                </c:pt>
                <c:pt idx="162">
                  <c:v>0.13201388888889301</c:v>
                </c:pt>
                <c:pt idx="163">
                  <c:v>0.13204861111111499</c:v>
                </c:pt>
                <c:pt idx="164">
                  <c:v>0.13208333333333799</c:v>
                </c:pt>
                <c:pt idx="165">
                  <c:v>0.13211805555556</c:v>
                </c:pt>
                <c:pt idx="166">
                  <c:v>0.132152777777782</c:v>
                </c:pt>
                <c:pt idx="167">
                  <c:v>0.13218750000000401</c:v>
                </c:pt>
                <c:pt idx="168">
                  <c:v>0.13222222222222699</c:v>
                </c:pt>
                <c:pt idx="169">
                  <c:v>0.13225694444444899</c:v>
                </c:pt>
                <c:pt idx="170">
                  <c:v>0.132291666666671</c:v>
                </c:pt>
                <c:pt idx="171">
                  <c:v>0.132326388888893</c:v>
                </c:pt>
                <c:pt idx="172">
                  <c:v>0.13236111111111601</c:v>
                </c:pt>
                <c:pt idx="173">
                  <c:v>0.13239583333333799</c:v>
                </c:pt>
                <c:pt idx="174">
                  <c:v>0.13243055555555999</c:v>
                </c:pt>
                <c:pt idx="175">
                  <c:v>0.132465277777782</c:v>
                </c:pt>
                <c:pt idx="176">
                  <c:v>0.132500000000004</c:v>
                </c:pt>
                <c:pt idx="177">
                  <c:v>0.13253472222222701</c:v>
                </c:pt>
                <c:pt idx="178">
                  <c:v>0.13256944444444901</c:v>
                </c:pt>
                <c:pt idx="179">
                  <c:v>0.13260416666667099</c:v>
                </c:pt>
                <c:pt idx="180">
                  <c:v>0.132638888888893</c:v>
                </c:pt>
                <c:pt idx="181">
                  <c:v>0.132673611111116</c:v>
                </c:pt>
                <c:pt idx="182">
                  <c:v>0.13270833333333801</c:v>
                </c:pt>
                <c:pt idx="183">
                  <c:v>0.13274305555556001</c:v>
                </c:pt>
                <c:pt idx="184">
                  <c:v>0.13277777777778199</c:v>
                </c:pt>
                <c:pt idx="185">
                  <c:v>0.132812500000004</c:v>
                </c:pt>
                <c:pt idx="186">
                  <c:v>0.132847222222227</c:v>
                </c:pt>
                <c:pt idx="187">
                  <c:v>0.13288194444444901</c:v>
                </c:pt>
                <c:pt idx="188">
                  <c:v>0.13291666666667101</c:v>
                </c:pt>
                <c:pt idx="189">
                  <c:v>0.13295138888889299</c:v>
                </c:pt>
                <c:pt idx="190">
                  <c:v>0.132986111111116</c:v>
                </c:pt>
                <c:pt idx="191">
                  <c:v>0.133020833333338</c:v>
                </c:pt>
                <c:pt idx="192">
                  <c:v>0.13305555555556001</c:v>
                </c:pt>
                <c:pt idx="193">
                  <c:v>0.13309027777778201</c:v>
                </c:pt>
                <c:pt idx="194">
                  <c:v>0.13312500000000499</c:v>
                </c:pt>
                <c:pt idx="195">
                  <c:v>0.13315972222222699</c:v>
                </c:pt>
                <c:pt idx="196">
                  <c:v>0.133194444444449</c:v>
                </c:pt>
                <c:pt idx="197">
                  <c:v>0.13322916666667101</c:v>
                </c:pt>
                <c:pt idx="198">
                  <c:v>0.13326388888889301</c:v>
                </c:pt>
                <c:pt idx="199">
                  <c:v>0.13329861111111599</c:v>
                </c:pt>
                <c:pt idx="200">
                  <c:v>0.13333333333333799</c:v>
                </c:pt>
                <c:pt idx="201">
                  <c:v>0.13336805555556</c:v>
                </c:pt>
                <c:pt idx="202">
                  <c:v>0.13340277777778201</c:v>
                </c:pt>
                <c:pt idx="203">
                  <c:v>0.13343750000000501</c:v>
                </c:pt>
                <c:pt idx="204">
                  <c:v>0.13347222222222699</c:v>
                </c:pt>
                <c:pt idx="205">
                  <c:v>0.13350694444444899</c:v>
                </c:pt>
                <c:pt idx="206">
                  <c:v>0.133541666666671</c:v>
                </c:pt>
                <c:pt idx="207">
                  <c:v>0.13357638888889301</c:v>
                </c:pt>
                <c:pt idx="208">
                  <c:v>0.13361111111111601</c:v>
                </c:pt>
                <c:pt idx="209">
                  <c:v>0.13364583333333799</c:v>
                </c:pt>
                <c:pt idx="210">
                  <c:v>0.13368055555555999</c:v>
                </c:pt>
                <c:pt idx="211">
                  <c:v>0.133715277777782</c:v>
                </c:pt>
                <c:pt idx="212">
                  <c:v>0.133750000000005</c:v>
                </c:pt>
                <c:pt idx="213">
                  <c:v>0.13378472222222701</c:v>
                </c:pt>
                <c:pt idx="214">
                  <c:v>0.13381944444444899</c:v>
                </c:pt>
                <c:pt idx="215">
                  <c:v>0.13385416666667099</c:v>
                </c:pt>
                <c:pt idx="216">
                  <c:v>0.133888888888894</c:v>
                </c:pt>
                <c:pt idx="217">
                  <c:v>0.133923611111116</c:v>
                </c:pt>
                <c:pt idx="218">
                  <c:v>0.13395833333333801</c:v>
                </c:pt>
                <c:pt idx="219">
                  <c:v>0.13399305555555999</c:v>
                </c:pt>
                <c:pt idx="220">
                  <c:v>0.13402777777778199</c:v>
                </c:pt>
                <c:pt idx="221">
                  <c:v>0.134062500000005</c:v>
                </c:pt>
                <c:pt idx="222">
                  <c:v>0.134097222222227</c:v>
                </c:pt>
                <c:pt idx="223">
                  <c:v>0.13413194444444901</c:v>
                </c:pt>
                <c:pt idx="224">
                  <c:v>0.13416666666667099</c:v>
                </c:pt>
                <c:pt idx="225">
                  <c:v>0.13420138888889399</c:v>
                </c:pt>
                <c:pt idx="226">
                  <c:v>0.134236111111116</c:v>
                </c:pt>
                <c:pt idx="227">
                  <c:v>0.134270833333338</c:v>
                </c:pt>
                <c:pt idx="228">
                  <c:v>0.13430555555556001</c:v>
                </c:pt>
                <c:pt idx="229">
                  <c:v>0.13434027777778201</c:v>
                </c:pt>
                <c:pt idx="230">
                  <c:v>0.13437500000000499</c:v>
                </c:pt>
                <c:pt idx="231">
                  <c:v>0.134409722222227</c:v>
                </c:pt>
                <c:pt idx="232">
                  <c:v>0.134444444444449</c:v>
                </c:pt>
                <c:pt idx="233">
                  <c:v>0.13447916666667101</c:v>
                </c:pt>
                <c:pt idx="234">
                  <c:v>0.13451388888889401</c:v>
                </c:pt>
                <c:pt idx="235">
                  <c:v>0.13454861111111599</c:v>
                </c:pt>
                <c:pt idx="236">
                  <c:v>0.134583333333338</c:v>
                </c:pt>
                <c:pt idx="237">
                  <c:v>0.13461805555556</c:v>
                </c:pt>
                <c:pt idx="238">
                  <c:v>0.13465277777778301</c:v>
                </c:pt>
                <c:pt idx="239">
                  <c:v>0.13468750000000501</c:v>
                </c:pt>
                <c:pt idx="240">
                  <c:v>0.13472222222222699</c:v>
                </c:pt>
                <c:pt idx="241">
                  <c:v>0.134756944444449</c:v>
                </c:pt>
                <c:pt idx="242">
                  <c:v>0.134791666666671</c:v>
                </c:pt>
                <c:pt idx="243">
                  <c:v>0.13482638888889401</c:v>
                </c:pt>
                <c:pt idx="244">
                  <c:v>0.13486111111111601</c:v>
                </c:pt>
                <c:pt idx="245">
                  <c:v>0.13489583333333799</c:v>
                </c:pt>
                <c:pt idx="246">
                  <c:v>0.13493055555555999</c:v>
                </c:pt>
                <c:pt idx="247">
                  <c:v>0.134965277777783</c:v>
                </c:pt>
                <c:pt idx="248">
                  <c:v>0.135000000000005</c:v>
                </c:pt>
                <c:pt idx="249">
                  <c:v>0.13503472222222701</c:v>
                </c:pt>
                <c:pt idx="250">
                  <c:v>0.13506944444444899</c:v>
                </c:pt>
                <c:pt idx="251">
                  <c:v>0.13510416666667099</c:v>
                </c:pt>
                <c:pt idx="252">
                  <c:v>0.135138888888894</c:v>
                </c:pt>
                <c:pt idx="253">
                  <c:v>0.135173611111116</c:v>
                </c:pt>
                <c:pt idx="254">
                  <c:v>0.13520833333333801</c:v>
                </c:pt>
                <c:pt idx="255">
                  <c:v>0.13524305555555999</c:v>
                </c:pt>
                <c:pt idx="256">
                  <c:v>0.13527777777778299</c:v>
                </c:pt>
                <c:pt idx="257">
                  <c:v>0.135312500000005</c:v>
                </c:pt>
                <c:pt idx="258">
                  <c:v>0.135347222222227</c:v>
                </c:pt>
                <c:pt idx="259">
                  <c:v>0.13538194444444901</c:v>
                </c:pt>
                <c:pt idx="260">
                  <c:v>0.13541666666667199</c:v>
                </c:pt>
                <c:pt idx="261">
                  <c:v>0.13545138888889399</c:v>
                </c:pt>
                <c:pt idx="262">
                  <c:v>0.135486111111116</c:v>
                </c:pt>
                <c:pt idx="263">
                  <c:v>0.135520833333338</c:v>
                </c:pt>
                <c:pt idx="264">
                  <c:v>0.13555555555556001</c:v>
                </c:pt>
                <c:pt idx="265">
                  <c:v>0.13559027777778301</c:v>
                </c:pt>
                <c:pt idx="266">
                  <c:v>0.13562500000000499</c:v>
                </c:pt>
                <c:pt idx="267">
                  <c:v>0.135659722222227</c:v>
                </c:pt>
                <c:pt idx="268">
                  <c:v>0.135694444444449</c:v>
                </c:pt>
                <c:pt idx="269">
                  <c:v>0.13572916666667201</c:v>
                </c:pt>
                <c:pt idx="270">
                  <c:v>0.13576388888889401</c:v>
                </c:pt>
                <c:pt idx="271">
                  <c:v>0.13579861111111599</c:v>
                </c:pt>
                <c:pt idx="272">
                  <c:v>0.135833333333338</c:v>
                </c:pt>
                <c:pt idx="273">
                  <c:v>0.13586805555556</c:v>
                </c:pt>
                <c:pt idx="274">
                  <c:v>0.13590277777778301</c:v>
                </c:pt>
                <c:pt idx="275">
                  <c:v>0.13593750000000501</c:v>
                </c:pt>
                <c:pt idx="276">
                  <c:v>0.13597222222222699</c:v>
                </c:pt>
                <c:pt idx="277">
                  <c:v>0.136006944444449</c:v>
                </c:pt>
                <c:pt idx="278">
                  <c:v>0.136041666666672</c:v>
                </c:pt>
                <c:pt idx="279">
                  <c:v>0.13607638888889401</c:v>
                </c:pt>
                <c:pt idx="280">
                  <c:v>0.13611111111111601</c:v>
                </c:pt>
                <c:pt idx="281">
                  <c:v>0.13614583333333799</c:v>
                </c:pt>
                <c:pt idx="282">
                  <c:v>0.13618055555556099</c:v>
                </c:pt>
                <c:pt idx="283">
                  <c:v>0.136215277777783</c:v>
                </c:pt>
                <c:pt idx="284">
                  <c:v>0.13625000000000501</c:v>
                </c:pt>
                <c:pt idx="285">
                  <c:v>0.13628472222222701</c:v>
                </c:pt>
                <c:pt idx="286">
                  <c:v>0.13631944444444899</c:v>
                </c:pt>
                <c:pt idx="287">
                  <c:v>0.13635416666667199</c:v>
                </c:pt>
                <c:pt idx="288">
                  <c:v>0.136388888888894</c:v>
                </c:pt>
                <c:pt idx="289">
                  <c:v>0.13642361111111601</c:v>
                </c:pt>
                <c:pt idx="290">
                  <c:v>0.13645833333333801</c:v>
                </c:pt>
                <c:pt idx="291">
                  <c:v>0.13649305555556099</c:v>
                </c:pt>
                <c:pt idx="292">
                  <c:v>0.13652777777778299</c:v>
                </c:pt>
                <c:pt idx="293">
                  <c:v>0.136562500000005</c:v>
                </c:pt>
                <c:pt idx="294">
                  <c:v>0.136597222222227</c:v>
                </c:pt>
                <c:pt idx="295">
                  <c:v>0.13663194444445001</c:v>
                </c:pt>
                <c:pt idx="296">
                  <c:v>0.13666666666667199</c:v>
                </c:pt>
                <c:pt idx="297">
                  <c:v>0.13670138888889399</c:v>
                </c:pt>
                <c:pt idx="298">
                  <c:v>0.136736111111116</c:v>
                </c:pt>
                <c:pt idx="299">
                  <c:v>0.136770833333338</c:v>
                </c:pt>
                <c:pt idx="300">
                  <c:v>0.13680555555556101</c:v>
                </c:pt>
                <c:pt idx="301">
                  <c:v>0.13684027777778299</c:v>
                </c:pt>
                <c:pt idx="302">
                  <c:v>0.13687500000000499</c:v>
                </c:pt>
                <c:pt idx="303">
                  <c:v>0.136909722222227</c:v>
                </c:pt>
                <c:pt idx="304">
                  <c:v>0.13694444444445</c:v>
                </c:pt>
                <c:pt idx="305">
                  <c:v>0.13697916666667201</c:v>
                </c:pt>
                <c:pt idx="306">
                  <c:v>0.13701388888889399</c:v>
                </c:pt>
                <c:pt idx="307">
                  <c:v>0.13704861111111599</c:v>
                </c:pt>
                <c:pt idx="308">
                  <c:v>0.137083333333338</c:v>
                </c:pt>
                <c:pt idx="309">
                  <c:v>0.137118055555561</c:v>
                </c:pt>
                <c:pt idx="310">
                  <c:v>0.13715277777778301</c:v>
                </c:pt>
                <c:pt idx="311">
                  <c:v>0.13718750000000501</c:v>
                </c:pt>
                <c:pt idx="312">
                  <c:v>0.13722222222222699</c:v>
                </c:pt>
                <c:pt idx="313">
                  <c:v>0.13725694444445</c:v>
                </c:pt>
                <c:pt idx="314">
                  <c:v>0.137291666666672</c:v>
                </c:pt>
                <c:pt idx="315">
                  <c:v>0.13732638888889401</c:v>
                </c:pt>
                <c:pt idx="316">
                  <c:v>0.13736111111111601</c:v>
                </c:pt>
                <c:pt idx="317">
                  <c:v>0.13739583333333899</c:v>
                </c:pt>
                <c:pt idx="318">
                  <c:v>0.137430555555561</c:v>
                </c:pt>
                <c:pt idx="319">
                  <c:v>0.137465277777783</c:v>
                </c:pt>
                <c:pt idx="320">
                  <c:v>0.13750000000000501</c:v>
                </c:pt>
                <c:pt idx="321">
                  <c:v>0.13753472222222701</c:v>
                </c:pt>
                <c:pt idx="322">
                  <c:v>0.13756944444444999</c:v>
                </c:pt>
                <c:pt idx="323">
                  <c:v>0.137604166666672</c:v>
                </c:pt>
                <c:pt idx="324">
                  <c:v>0.137638888888894</c:v>
                </c:pt>
                <c:pt idx="325">
                  <c:v>0.13767361111111601</c:v>
                </c:pt>
                <c:pt idx="326">
                  <c:v>0.13770833333333901</c:v>
                </c:pt>
                <c:pt idx="327">
                  <c:v>0.13774305555556099</c:v>
                </c:pt>
                <c:pt idx="328">
                  <c:v>0.13777777777778299</c:v>
                </c:pt>
                <c:pt idx="329">
                  <c:v>0.137812500000005</c:v>
                </c:pt>
                <c:pt idx="330">
                  <c:v>0.13784722222222701</c:v>
                </c:pt>
                <c:pt idx="331">
                  <c:v>0.13788194444445001</c:v>
                </c:pt>
                <c:pt idx="332">
                  <c:v>0.13791666666667199</c:v>
                </c:pt>
                <c:pt idx="333">
                  <c:v>0.13795138888889399</c:v>
                </c:pt>
                <c:pt idx="334">
                  <c:v>0.137986111111116</c:v>
                </c:pt>
                <c:pt idx="335">
                  <c:v>0.138020833333339</c:v>
                </c:pt>
                <c:pt idx="336">
                  <c:v>0.13805555555556101</c:v>
                </c:pt>
                <c:pt idx="337">
                  <c:v>0.13809027777778299</c:v>
                </c:pt>
                <c:pt idx="338">
                  <c:v>0.13812500000000499</c:v>
                </c:pt>
                <c:pt idx="339">
                  <c:v>0.138159722222228</c:v>
                </c:pt>
                <c:pt idx="340">
                  <c:v>0.13819444444445</c:v>
                </c:pt>
                <c:pt idx="341">
                  <c:v>0.13822916666667201</c:v>
                </c:pt>
                <c:pt idx="342">
                  <c:v>0.13826388888889399</c:v>
                </c:pt>
                <c:pt idx="343">
                  <c:v>0.13829861111111599</c:v>
                </c:pt>
                <c:pt idx="344">
                  <c:v>0.138333333333339</c:v>
                </c:pt>
                <c:pt idx="345">
                  <c:v>0.138368055555561</c:v>
                </c:pt>
                <c:pt idx="346">
                  <c:v>0.13840277777778301</c:v>
                </c:pt>
                <c:pt idx="347">
                  <c:v>0.13843750000000499</c:v>
                </c:pt>
                <c:pt idx="348">
                  <c:v>0.13847222222222799</c:v>
                </c:pt>
                <c:pt idx="349">
                  <c:v>0.13850694444445</c:v>
                </c:pt>
                <c:pt idx="350">
                  <c:v>0.138541666666672</c:v>
                </c:pt>
                <c:pt idx="351">
                  <c:v>0.13857638888889401</c:v>
                </c:pt>
                <c:pt idx="352">
                  <c:v>0.13861111111111599</c:v>
                </c:pt>
                <c:pt idx="353">
                  <c:v>0.13864583333333899</c:v>
                </c:pt>
                <c:pt idx="354">
                  <c:v>0.138680555555561</c:v>
                </c:pt>
                <c:pt idx="355">
                  <c:v>0.138715277777783</c:v>
                </c:pt>
                <c:pt idx="356">
                  <c:v>0.13875000000000501</c:v>
                </c:pt>
                <c:pt idx="357">
                  <c:v>0.13878472222222801</c:v>
                </c:pt>
                <c:pt idx="358">
                  <c:v>0.13881944444444999</c:v>
                </c:pt>
                <c:pt idx="359">
                  <c:v>0.138854166666672</c:v>
                </c:pt>
                <c:pt idx="360">
                  <c:v>0.138888888888894</c:v>
                </c:pt>
                <c:pt idx="361">
                  <c:v>0.13892361111111701</c:v>
                </c:pt>
                <c:pt idx="362">
                  <c:v>0.13895833333333901</c:v>
                </c:pt>
                <c:pt idx="363">
                  <c:v>0.13899305555556099</c:v>
                </c:pt>
                <c:pt idx="364">
                  <c:v>0.139027777777783</c:v>
                </c:pt>
                <c:pt idx="365">
                  <c:v>0.139062500000005</c:v>
                </c:pt>
                <c:pt idx="366">
                  <c:v>0.13909722222222801</c:v>
                </c:pt>
                <c:pt idx="367">
                  <c:v>0.13913194444445001</c:v>
                </c:pt>
                <c:pt idx="368">
                  <c:v>0.13916666666667199</c:v>
                </c:pt>
                <c:pt idx="369">
                  <c:v>0.139201388888894</c:v>
                </c:pt>
                <c:pt idx="370">
                  <c:v>0.139236111111117</c:v>
                </c:pt>
                <c:pt idx="371">
                  <c:v>0.13927083333333901</c:v>
                </c:pt>
                <c:pt idx="372">
                  <c:v>0.13930555555556101</c:v>
                </c:pt>
                <c:pt idx="373">
                  <c:v>0.13934027777778299</c:v>
                </c:pt>
                <c:pt idx="374">
                  <c:v>0.13937500000000499</c:v>
                </c:pt>
                <c:pt idx="375">
                  <c:v>0.139409722222228</c:v>
                </c:pt>
                <c:pt idx="376">
                  <c:v>0.13944444444445001</c:v>
                </c:pt>
                <c:pt idx="377">
                  <c:v>0.13947916666667201</c:v>
                </c:pt>
                <c:pt idx="378">
                  <c:v>0.13951388888889399</c:v>
                </c:pt>
                <c:pt idx="379">
                  <c:v>0.13954861111111699</c:v>
                </c:pt>
                <c:pt idx="380">
                  <c:v>0.139583333333339</c:v>
                </c:pt>
                <c:pt idx="381">
                  <c:v>0.139618055555561</c:v>
                </c:pt>
                <c:pt idx="382">
                  <c:v>0.13965277777778301</c:v>
                </c:pt>
                <c:pt idx="383">
                  <c:v>0.13968750000000599</c:v>
                </c:pt>
                <c:pt idx="384">
                  <c:v>0.13972222222222799</c:v>
                </c:pt>
                <c:pt idx="385">
                  <c:v>0.13975694444445</c:v>
                </c:pt>
                <c:pt idx="386">
                  <c:v>0.139791666666672</c:v>
                </c:pt>
                <c:pt idx="387">
                  <c:v>0.13982638888889401</c:v>
                </c:pt>
                <c:pt idx="388">
                  <c:v>0.13986111111111699</c:v>
                </c:pt>
                <c:pt idx="389">
                  <c:v>0.13989583333333899</c:v>
                </c:pt>
                <c:pt idx="390">
                  <c:v>0.139930555555561</c:v>
                </c:pt>
                <c:pt idx="391">
                  <c:v>0.139965277777783</c:v>
                </c:pt>
                <c:pt idx="392">
                  <c:v>0.14000000000000601</c:v>
                </c:pt>
                <c:pt idx="393">
                  <c:v>0.14003472222222799</c:v>
                </c:pt>
                <c:pt idx="394">
                  <c:v>0.14006944444444999</c:v>
                </c:pt>
                <c:pt idx="395">
                  <c:v>0.140104166666672</c:v>
                </c:pt>
                <c:pt idx="396">
                  <c:v>0.140138888888894</c:v>
                </c:pt>
                <c:pt idx="397">
                  <c:v>0.14017361111111701</c:v>
                </c:pt>
                <c:pt idx="398">
                  <c:v>0.14020833333333901</c:v>
                </c:pt>
                <c:pt idx="399">
                  <c:v>0.14024305555556099</c:v>
                </c:pt>
                <c:pt idx="400">
                  <c:v>0.140277777777783</c:v>
                </c:pt>
                <c:pt idx="401">
                  <c:v>0.140312500000006</c:v>
                </c:pt>
                <c:pt idx="402">
                  <c:v>0.14034722222222801</c:v>
                </c:pt>
                <c:pt idx="403">
                  <c:v>0.14038194444445001</c:v>
                </c:pt>
                <c:pt idx="404">
                  <c:v>0.14041666666667199</c:v>
                </c:pt>
                <c:pt idx="405">
                  <c:v>0.140451388888895</c:v>
                </c:pt>
                <c:pt idx="406">
                  <c:v>0.140486111111117</c:v>
                </c:pt>
                <c:pt idx="407">
                  <c:v>0.14052083333333901</c:v>
                </c:pt>
                <c:pt idx="408">
                  <c:v>0.14055555555556101</c:v>
                </c:pt>
                <c:pt idx="409">
                  <c:v>0.14059027777778299</c:v>
                </c:pt>
                <c:pt idx="410">
                  <c:v>0.140625000000006</c:v>
                </c:pt>
                <c:pt idx="411">
                  <c:v>0.140659722222228</c:v>
                </c:pt>
                <c:pt idx="412">
                  <c:v>0.14069444444445001</c:v>
                </c:pt>
                <c:pt idx="413">
                  <c:v>0.14072916666667201</c:v>
                </c:pt>
                <c:pt idx="414">
                  <c:v>0.14076388888889499</c:v>
                </c:pt>
                <c:pt idx="415">
                  <c:v>0.14079861111111699</c:v>
                </c:pt>
                <c:pt idx="416">
                  <c:v>0.140833333333339</c:v>
                </c:pt>
                <c:pt idx="417">
                  <c:v>0.14086805555556101</c:v>
                </c:pt>
                <c:pt idx="418">
                  <c:v>0.14090277777778401</c:v>
                </c:pt>
                <c:pt idx="419">
                  <c:v>0.14093750000000599</c:v>
                </c:pt>
                <c:pt idx="420">
                  <c:v>0.14097222222222799</c:v>
                </c:pt>
                <c:pt idx="421">
                  <c:v>0.14100694444445</c:v>
                </c:pt>
                <c:pt idx="422">
                  <c:v>0.14104166666667201</c:v>
                </c:pt>
                <c:pt idx="423">
                  <c:v>0.14107638888889501</c:v>
                </c:pt>
                <c:pt idx="424">
                  <c:v>0.14111111111111699</c:v>
                </c:pt>
                <c:pt idx="425">
                  <c:v>0.14114583333333899</c:v>
                </c:pt>
                <c:pt idx="426">
                  <c:v>0.141180555555561</c:v>
                </c:pt>
                <c:pt idx="427">
                  <c:v>0.141215277777784</c:v>
                </c:pt>
                <c:pt idx="428">
                  <c:v>0.14125000000000601</c:v>
                </c:pt>
                <c:pt idx="429">
                  <c:v>0.14128472222222799</c:v>
                </c:pt>
                <c:pt idx="430">
                  <c:v>0.14131944444444999</c:v>
                </c:pt>
                <c:pt idx="431">
                  <c:v>0.141354166666672</c:v>
                </c:pt>
                <c:pt idx="432">
                  <c:v>0.141388888888895</c:v>
                </c:pt>
                <c:pt idx="433">
                  <c:v>0.14142361111111701</c:v>
                </c:pt>
                <c:pt idx="434">
                  <c:v>0.14145833333333899</c:v>
                </c:pt>
                <c:pt idx="435">
                  <c:v>0.14149305555556099</c:v>
                </c:pt>
                <c:pt idx="436">
                  <c:v>0.141527777777784</c:v>
                </c:pt>
                <c:pt idx="437">
                  <c:v>0.141562500000006</c:v>
                </c:pt>
                <c:pt idx="438">
                  <c:v>0.14159722222222801</c:v>
                </c:pt>
                <c:pt idx="439">
                  <c:v>0.14163194444444999</c:v>
                </c:pt>
                <c:pt idx="440">
                  <c:v>0.14166666666667299</c:v>
                </c:pt>
                <c:pt idx="441">
                  <c:v>0.141701388888895</c:v>
                </c:pt>
                <c:pt idx="442">
                  <c:v>0.141736111111117</c:v>
                </c:pt>
                <c:pt idx="443">
                  <c:v>0.14177083333333901</c:v>
                </c:pt>
                <c:pt idx="444">
                  <c:v>0.14180555555556101</c:v>
                </c:pt>
                <c:pt idx="445">
                  <c:v>0.14184027777778399</c:v>
                </c:pt>
                <c:pt idx="446">
                  <c:v>0.141875000000006</c:v>
                </c:pt>
                <c:pt idx="447">
                  <c:v>0.141909722222228</c:v>
                </c:pt>
                <c:pt idx="448">
                  <c:v>0.14194444444445001</c:v>
                </c:pt>
                <c:pt idx="449">
                  <c:v>0.14197916666667301</c:v>
                </c:pt>
                <c:pt idx="450">
                  <c:v>0.14201388888889499</c:v>
                </c:pt>
                <c:pt idx="451">
                  <c:v>0.142048611111117</c:v>
                </c:pt>
                <c:pt idx="452">
                  <c:v>0.142083333333339</c:v>
                </c:pt>
                <c:pt idx="453">
                  <c:v>0.14211805555556101</c:v>
                </c:pt>
                <c:pt idx="454">
                  <c:v>0.14215277777778401</c:v>
                </c:pt>
                <c:pt idx="455">
                  <c:v>0.14218750000000599</c:v>
                </c:pt>
                <c:pt idx="456">
                  <c:v>0.142222222222228</c:v>
                </c:pt>
                <c:pt idx="457">
                  <c:v>0.14225694444445</c:v>
                </c:pt>
                <c:pt idx="458">
                  <c:v>0.14229166666667301</c:v>
                </c:pt>
                <c:pt idx="459">
                  <c:v>0.14232638888889501</c:v>
                </c:pt>
                <c:pt idx="460">
                  <c:v>0.14236111111111699</c:v>
                </c:pt>
                <c:pt idx="461">
                  <c:v>0.14239583333333899</c:v>
                </c:pt>
                <c:pt idx="462">
                  <c:v>0.142430555555562</c:v>
                </c:pt>
                <c:pt idx="463">
                  <c:v>0.14246527777778401</c:v>
                </c:pt>
                <c:pt idx="464">
                  <c:v>0.14250000000000601</c:v>
                </c:pt>
                <c:pt idx="465">
                  <c:v>0.14253472222222799</c:v>
                </c:pt>
                <c:pt idx="466">
                  <c:v>0.14256944444444999</c:v>
                </c:pt>
                <c:pt idx="467">
                  <c:v>0.142604166666673</c:v>
                </c:pt>
                <c:pt idx="468">
                  <c:v>0.142638888888895</c:v>
                </c:pt>
                <c:pt idx="469">
                  <c:v>0.14267361111111701</c:v>
                </c:pt>
                <c:pt idx="470">
                  <c:v>0.14270833333333899</c:v>
                </c:pt>
                <c:pt idx="471">
                  <c:v>0.14274305555556199</c:v>
                </c:pt>
                <c:pt idx="472">
                  <c:v>0.142777777777784</c:v>
                </c:pt>
              </c:numCache>
            </c:numRef>
          </c:xVal>
          <c:yVal>
            <c:numRef>
              <c:f>'[1]0906北海道胆振東部地震火力'!$J$173</c:f>
              <c:numCache>
                <c:formatCode>General</c:formatCode>
                <c:ptCount val="1"/>
                <c:pt idx="0">
                  <c:v>0.130833333333334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321-43CD-A805-963588D5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936696"/>
        <c:axId val="335838424"/>
      </c:scatterChart>
      <c:valAx>
        <c:axId val="335837248"/>
        <c:scaling>
          <c:orientation val="minMax"/>
          <c:max val="0.14280000000000001"/>
          <c:min val="0.126388888"/>
        </c:scaling>
        <c:delete val="0"/>
        <c:axPos val="b"/>
        <c:majorGridlines/>
        <c:minorGridlines/>
        <c:numFmt formatCode="h:mm;@" sourceLinked="0"/>
        <c:majorTickMark val="out"/>
        <c:minorTickMark val="none"/>
        <c:tickLblPos val="nextTo"/>
        <c:crossAx val="335837640"/>
        <c:crossesAt val="-1000"/>
        <c:crossBetween val="midCat"/>
        <c:majorUnit val="6.9444400000000337E-4"/>
        <c:minorUnit val="3.4722220000000018E-4"/>
      </c:valAx>
      <c:valAx>
        <c:axId val="335837640"/>
        <c:scaling>
          <c:orientation val="minMax"/>
          <c:min val="44"/>
        </c:scaling>
        <c:delete val="0"/>
        <c:axPos val="l"/>
        <c:majorGridlines/>
        <c:minorGridlines/>
        <c:numFmt formatCode="General&quot;Hz&quot;" sourceLinked="0"/>
        <c:majorTickMark val="out"/>
        <c:minorTickMark val="none"/>
        <c:tickLblPos val="nextTo"/>
        <c:crossAx val="335837248"/>
        <c:crossesAt val="0.126388888"/>
        <c:crossBetween val="midCat"/>
      </c:valAx>
      <c:valAx>
        <c:axId val="335838424"/>
        <c:scaling>
          <c:orientation val="minMax"/>
        </c:scaling>
        <c:delete val="0"/>
        <c:axPos val="r"/>
        <c:numFmt formatCode="General&quot;万kW&quot;" sourceLinked="0"/>
        <c:majorTickMark val="out"/>
        <c:minorTickMark val="none"/>
        <c:tickLblPos val="nextTo"/>
        <c:crossAx val="338936696"/>
        <c:crosses val="max"/>
        <c:crossBetween val="midCat"/>
      </c:valAx>
      <c:valAx>
        <c:axId val="338936696"/>
        <c:scaling>
          <c:orientation val="minMax"/>
        </c:scaling>
        <c:delete val="1"/>
        <c:axPos val="b"/>
        <c:numFmt formatCode="h:mm:ss" sourceLinked="1"/>
        <c:majorTickMark val="out"/>
        <c:minorTickMark val="none"/>
        <c:tickLblPos val="none"/>
        <c:crossAx val="335838424"/>
        <c:crosses val="autoZero"/>
        <c:crossBetween val="midCat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7.8053149606299166E-2"/>
          <c:y val="0.8410665887907528"/>
          <c:w val="0.10547849227179942"/>
          <c:h val="7.4825848493076302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32933" cy="9211733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0.27335</cdr:x>
      <cdr:y>0.05882</cdr:y>
    </cdr:from>
    <cdr:to>
      <cdr:x>0.30505</cdr:x>
      <cdr:y>0.15081</cdr:y>
    </cdr:to>
    <cdr:sp macro="" textlink="">
      <cdr:nvSpPr>
        <cdr:cNvPr id="18" name="直線コネクタ 17"/>
        <cdr:cNvSpPr/>
      </cdr:nvSpPr>
      <cdr:spPr>
        <a:xfrm xmlns:a="http://schemas.openxmlformats.org/drawingml/2006/main" rot="5400000" flipV="1">
          <a:off x="3545805" y="747838"/>
          <a:ext cx="847291" cy="435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0.14449</cdr:x>
      <cdr:y>0.01655</cdr:y>
    </cdr:from>
    <cdr:to>
      <cdr:x>0.43062</cdr:x>
      <cdr:y>0.09286</cdr:y>
    </cdr:to>
    <cdr:sp macro="" textlink="">
      <cdr:nvSpPr>
        <cdr:cNvPr id="20" name="正方形/長方形 19"/>
        <cdr:cNvSpPr/>
      </cdr:nvSpPr>
      <cdr:spPr>
        <a:xfrm xmlns:a="http://schemas.openxmlformats.org/drawingml/2006/main">
          <a:off x="1983441" y="152446"/>
          <a:ext cx="3927768" cy="7029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chemeClr val="tx1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kumimoji="1" lang="ja-JP" altLang="en-US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北海道胆振東部地震発生（</a:t>
          </a:r>
          <a:r>
            <a:rPr kumimoji="1" lang="en-US" altLang="ja-JP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3:07</a:t>
          </a:r>
          <a:r>
            <a:rPr kumimoji="1" lang="ja-JP" altLang="en-US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）（地震発生前の総需要：約</a:t>
          </a:r>
          <a:r>
            <a:rPr kumimoji="1" lang="en-US" altLang="ja-JP" sz="1000">
              <a:solidFill>
                <a:sysClr val="windowText" lastClr="000000"/>
              </a:solidFill>
              <a:latin typeface="+mn-lt"/>
              <a:ea typeface="MS UI Gothic" pitchFamily="50" charset="-128"/>
            </a:rPr>
            <a:t>310</a:t>
          </a:r>
          <a:r>
            <a:rPr kumimoji="1" lang="ja-JP" altLang="en-US" sz="1000">
              <a:solidFill>
                <a:sysClr val="windowText" lastClr="000000"/>
              </a:solidFill>
              <a:latin typeface="+mn-lt"/>
              <a:ea typeface="MS UI Gothic" pitchFamily="50" charset="-128"/>
            </a:rPr>
            <a:t>万</a:t>
          </a:r>
          <a:r>
            <a:rPr kumimoji="1" lang="en-US" altLang="ja-JP" sz="1000">
              <a:solidFill>
                <a:sysClr val="windowText" lastClr="000000"/>
              </a:solidFill>
              <a:latin typeface="+mn-lt"/>
              <a:ea typeface="MS UI Gothic" pitchFamily="50" charset="-128"/>
            </a:rPr>
            <a:t>kW</a:t>
          </a:r>
          <a:r>
            <a:rPr kumimoji="1" lang="ja-JP" altLang="en-US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）</a:t>
          </a:r>
          <a:endParaRPr kumimoji="1" lang="en-US" altLang="ja-JP" sz="1000">
            <a:solidFill>
              <a:sysClr val="windowText" lastClr="000000"/>
            </a:solidFill>
            <a:latin typeface="MS UI Gothic" pitchFamily="50" charset="-128"/>
            <a:ea typeface="MS UI Gothic" pitchFamily="50" charset="-128"/>
          </a:endParaRPr>
        </a:p>
        <a:p xmlns:a="http://schemas.openxmlformats.org/drawingml/2006/main">
          <a:pPr algn="l"/>
          <a:r>
            <a:rPr kumimoji="1" lang="ja-JP" altLang="en-US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苫東厚真②、④トリップ</a:t>
          </a:r>
          <a:r>
            <a:rPr kumimoji="1" lang="ja-JP" altLang="en-US" sz="10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（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S UI Gothic" pitchFamily="50" charset="-128"/>
              <a:ea typeface="MS UI Gothic" pitchFamily="50" charset="-128"/>
              <a:cs typeface="+mn-cs"/>
            </a:rPr>
            <a:t>3:08</a:t>
          </a:r>
          <a:r>
            <a:rPr kumimoji="1" lang="ja-JP" altLang="en-US" sz="10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）</a:t>
          </a:r>
          <a:endParaRPr kumimoji="1" lang="en-US" altLang="ja-JP" sz="10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0.18219</cdr:x>
      <cdr:y>0.69163</cdr:y>
    </cdr:from>
    <cdr:to>
      <cdr:x>0.27541</cdr:x>
      <cdr:y>0.73254</cdr:y>
    </cdr:to>
    <cdr:sp macro="" textlink="">
      <cdr:nvSpPr>
        <cdr:cNvPr id="23" name="線吹き出し 1 (枠付き) 22"/>
        <cdr:cNvSpPr/>
      </cdr:nvSpPr>
      <cdr:spPr>
        <a:xfrm xmlns:a="http://schemas.openxmlformats.org/drawingml/2006/main" flipH="1">
          <a:off x="2500603" y="6370339"/>
          <a:ext cx="1279493" cy="376809"/>
        </a:xfrm>
        <a:prstGeom xmlns:a="http://schemas.openxmlformats.org/drawingml/2006/main" prst="borderCallout1">
          <a:avLst>
            <a:gd name="adj1" fmla="val 43036"/>
            <a:gd name="adj2" fmla="val -3556"/>
            <a:gd name="adj3" fmla="val -111903"/>
            <a:gd name="adj4" fmla="val -36674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/>
          </a:solidFill>
          <a:prstDash val="sysDash"/>
          <a:tailEnd type="triangle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kumimoji="1" lang="ja-JP" altLang="en-US" sz="900">
              <a:latin typeface="MS UI Gothic" pitchFamily="50" charset="-128"/>
              <a:ea typeface="MS UI Gothic" pitchFamily="50" charset="-128"/>
            </a:rPr>
            <a:t>系統周波数低下</a:t>
          </a:r>
          <a:endParaRPr kumimoji="1" lang="en-US" altLang="ja-JP" sz="900">
            <a:latin typeface="MS UI Gothic" pitchFamily="50" charset="-128"/>
            <a:ea typeface="MS UI Gothic" pitchFamily="50" charset="-128"/>
          </a:endParaRPr>
        </a:p>
        <a:p xmlns:a="http://schemas.openxmlformats.org/drawingml/2006/main">
          <a:pPr algn="ctr"/>
          <a:r>
            <a:rPr kumimoji="1" lang="ja-JP" altLang="en-US" sz="900">
              <a:latin typeface="MS UI Gothic" pitchFamily="50" charset="-128"/>
              <a:ea typeface="MS UI Gothic" pitchFamily="50" charset="-128"/>
            </a:rPr>
            <a:t>（</a:t>
          </a:r>
          <a:r>
            <a:rPr kumimoji="1" lang="en-US" altLang="ja-JP" sz="900">
              <a:latin typeface="MS UI Gothic" pitchFamily="50" charset="-128"/>
              <a:ea typeface="MS UI Gothic" pitchFamily="50" charset="-128"/>
            </a:rPr>
            <a:t>46.13Hz</a:t>
          </a:r>
          <a:r>
            <a:rPr kumimoji="1" lang="ja-JP" altLang="en-US" sz="900">
              <a:latin typeface="MS UI Gothic" pitchFamily="50" charset="-128"/>
              <a:ea typeface="MS UI Gothic" pitchFamily="50" charset="-128"/>
            </a:rPr>
            <a:t>）</a:t>
          </a:r>
          <a:endParaRPr kumimoji="1" lang="en-US" alt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0.15929</cdr:x>
      <cdr:y>0.24162</cdr:y>
    </cdr:from>
    <cdr:to>
      <cdr:x>0.25116</cdr:x>
      <cdr:y>0.28107</cdr:y>
    </cdr:to>
    <cdr:sp macro="" textlink="">
      <cdr:nvSpPr>
        <cdr:cNvPr id="24" name="線吹き出し 1 (枠付き) 23"/>
        <cdr:cNvSpPr/>
      </cdr:nvSpPr>
      <cdr:spPr>
        <a:xfrm xmlns:a="http://schemas.openxmlformats.org/drawingml/2006/main" flipH="1">
          <a:off x="2186213" y="2222501"/>
          <a:ext cx="1260928" cy="362856"/>
        </a:xfrm>
        <a:prstGeom xmlns:a="http://schemas.openxmlformats.org/drawingml/2006/main" prst="borderCallout1">
          <a:avLst>
            <a:gd name="adj1" fmla="val -3016"/>
            <a:gd name="adj2" fmla="val 1667"/>
            <a:gd name="adj3" fmla="val -54167"/>
            <a:gd name="adj4" fmla="val -58776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/>
          </a:solidFill>
          <a:prstDash val="sysDash"/>
          <a:tailEnd type="triangle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2"/>
        </a:lnRef>
        <a:fillRef xmlns:a="http://schemas.openxmlformats.org/drawingml/2006/main" idx="2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kumimoji="1" lang="ja-JP" altLang="en-US" sz="900">
              <a:latin typeface="MS UI Gothic" pitchFamily="50" charset="-128"/>
              <a:ea typeface="MS UI Gothic" pitchFamily="50" charset="-128"/>
            </a:rPr>
            <a:t>北本緊急受電作動（</a:t>
          </a:r>
          <a:r>
            <a:rPr kumimoji="1" lang="en-US" altLang="ja-JP" sz="900">
              <a:latin typeface="MS UI Gothic" pitchFamily="50" charset="-128"/>
              <a:ea typeface="MS UI Gothic" pitchFamily="50" charset="-128"/>
            </a:rPr>
            <a:t>49.62Hz</a:t>
          </a:r>
          <a:r>
            <a:rPr kumimoji="1" lang="ja-JP" altLang="en-US" sz="900">
              <a:latin typeface="MS UI Gothic" pitchFamily="50" charset="-128"/>
              <a:ea typeface="MS UI Gothic" pitchFamily="50" charset="-128"/>
            </a:rPr>
            <a:t>以下）</a:t>
          </a:r>
          <a:endParaRPr kumimoji="1" lang="en-US" alt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0.19394</cdr:x>
      <cdr:y>0.35703</cdr:y>
    </cdr:from>
    <cdr:to>
      <cdr:x>0.28719</cdr:x>
      <cdr:y>0.39294</cdr:y>
    </cdr:to>
    <cdr:sp macro="" textlink="">
      <cdr:nvSpPr>
        <cdr:cNvPr id="29" name="正方形/長方形 28"/>
        <cdr:cNvSpPr/>
      </cdr:nvSpPr>
      <cdr:spPr>
        <a:xfrm xmlns:a="http://schemas.openxmlformats.org/drawingml/2006/main">
          <a:off x="2662252" y="3288687"/>
          <a:ext cx="1280062" cy="3308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3"/>
        </a:lnRef>
        <a:fillRef xmlns:a="http://schemas.openxmlformats.org/drawingml/2006/main" idx="2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MS UI Gothic" pitchFamily="50" charset="-128"/>
              <a:ea typeface="MS UI Gothic" pitchFamily="50" charset="-128"/>
            </a:rPr>
            <a:t>負荷制限装置動作</a:t>
          </a:r>
          <a:endParaRPr lang="en-US" alt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0.20142</cdr:x>
      <cdr:y>0.57202</cdr:y>
    </cdr:from>
    <cdr:to>
      <cdr:x>0.29831</cdr:x>
      <cdr:y>0.6124</cdr:y>
    </cdr:to>
    <cdr:sp macro="" textlink="">
      <cdr:nvSpPr>
        <cdr:cNvPr id="32" name="正方形/長方形 31"/>
        <cdr:cNvSpPr/>
      </cdr:nvSpPr>
      <cdr:spPr>
        <a:xfrm xmlns:a="http://schemas.openxmlformats.org/drawingml/2006/main">
          <a:off x="2764118" y="5264738"/>
          <a:ext cx="1329764" cy="371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MS UI Gothic" pitchFamily="50" charset="-128"/>
              <a:ea typeface="MS UI Gothic" pitchFamily="50" charset="-128"/>
            </a:rPr>
            <a:t>水力機、風力等トリップ</a:t>
          </a:r>
          <a:endParaRPr lang="en-US" alt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0.78105</cdr:x>
      <cdr:y>0.79319</cdr:y>
    </cdr:from>
    <cdr:to>
      <cdr:x>0.90057</cdr:x>
      <cdr:y>0.83942</cdr:y>
    </cdr:to>
    <cdr:sp macro="" textlink="">
      <cdr:nvSpPr>
        <cdr:cNvPr id="33" name="線吹き出し 1 (枠付き) 32"/>
        <cdr:cNvSpPr/>
      </cdr:nvSpPr>
      <cdr:spPr>
        <a:xfrm xmlns:a="http://schemas.openxmlformats.org/drawingml/2006/main" flipH="1">
          <a:off x="10712822" y="7306235"/>
          <a:ext cx="1639423" cy="425823"/>
        </a:xfrm>
        <a:prstGeom xmlns:a="http://schemas.openxmlformats.org/drawingml/2006/main" prst="borderCallout1">
          <a:avLst>
            <a:gd name="adj1" fmla="val 51241"/>
            <a:gd name="adj2" fmla="val -2620"/>
            <a:gd name="adj3" fmla="val -6948"/>
            <a:gd name="adj4" fmla="val -26663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/>
          </a:solidFill>
          <a:prstDash val="sysDash"/>
          <a:tailEnd type="triangle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ctr"/>
          <a:r>
            <a:rPr kumimoji="1" lang="en-US" altLang="ja-JP" sz="800">
              <a:latin typeface="MS UI Gothic" pitchFamily="50" charset="-128"/>
              <a:ea typeface="MS UI Gothic" pitchFamily="50" charset="-128"/>
            </a:rPr>
            <a:t>※45.00Hz</a:t>
          </a:r>
          <a:r>
            <a:rPr kumimoji="1" lang="ja-JP" altLang="en-US" sz="800">
              <a:latin typeface="MS UI Gothic" pitchFamily="50" charset="-128"/>
              <a:ea typeface="MS UI Gothic" pitchFamily="50" charset="-128"/>
            </a:rPr>
            <a:t>以下</a:t>
          </a:r>
          <a:endParaRPr kumimoji="1" lang="en-US" altLang="ja-JP" sz="800">
            <a:latin typeface="MS UI Gothic" pitchFamily="50" charset="-128"/>
            <a:ea typeface="MS UI Gothic" pitchFamily="50" charset="-128"/>
          </a:endParaRPr>
        </a:p>
        <a:p xmlns:a="http://schemas.openxmlformats.org/drawingml/2006/main">
          <a:pPr algn="ctr"/>
          <a:r>
            <a:rPr kumimoji="1" lang="ja-JP" altLang="en-US" sz="800">
              <a:latin typeface="MS UI Gothic" pitchFamily="50" charset="-128"/>
              <a:ea typeface="MS UI Gothic" pitchFamily="50" charset="-128"/>
            </a:rPr>
            <a:t>測定限界のため</a:t>
          </a:r>
          <a:endParaRPr kumimoji="1" lang="en-US" altLang="ja-JP" sz="800">
            <a:latin typeface="MS UI Gothic" pitchFamily="50" charset="-128"/>
            <a:ea typeface="MS UI Gothic" pitchFamily="50" charset="-128"/>
          </a:endParaRPr>
        </a:p>
        <a:p xmlns:a="http://schemas.openxmlformats.org/drawingml/2006/main">
          <a:pPr algn="ctr"/>
          <a:r>
            <a:rPr kumimoji="1" lang="ja-JP" altLang="en-US" sz="800">
              <a:latin typeface="MS UI Gothic" pitchFamily="50" charset="-128"/>
              <a:ea typeface="MS UI Gothic" pitchFamily="50" charset="-128"/>
            </a:rPr>
            <a:t>最低周波数は不明</a:t>
          </a:r>
          <a:endParaRPr kumimoji="1" lang="en-US" altLang="ja-JP" sz="8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0.90275</cdr:x>
      <cdr:y>0.05797</cdr:y>
    </cdr:from>
    <cdr:to>
      <cdr:x>1</cdr:x>
      <cdr:y>0.10874</cdr:y>
    </cdr:to>
    <cdr:sp macro="" textlink="">
      <cdr:nvSpPr>
        <cdr:cNvPr id="36" name="線吹き出し 1 (枠付き) 35"/>
        <cdr:cNvSpPr/>
      </cdr:nvSpPr>
      <cdr:spPr>
        <a:xfrm xmlns:a="http://schemas.openxmlformats.org/drawingml/2006/main" flipH="1">
          <a:off x="12390718" y="533907"/>
          <a:ext cx="1334807" cy="467626"/>
        </a:xfrm>
        <a:prstGeom xmlns:a="http://schemas.openxmlformats.org/drawingml/2006/main" prst="borderCallout1">
          <a:avLst>
            <a:gd name="adj1" fmla="val 100706"/>
            <a:gd name="adj2" fmla="val 55593"/>
            <a:gd name="adj3" fmla="val 156121"/>
            <a:gd name="adj4" fmla="val 60854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/>
          </a:solidFill>
          <a:prstDash val="sysDash"/>
          <a:tailEnd type="triangle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2"/>
        </a:lnRef>
        <a:fillRef xmlns:a="http://schemas.openxmlformats.org/drawingml/2006/main" idx="2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kumimoji="1" lang="ja-JP" altLang="en-US" sz="900">
              <a:latin typeface="MS UI Gothic" pitchFamily="50" charset="-128"/>
              <a:ea typeface="MS UI Gothic" pitchFamily="50" charset="-128"/>
            </a:rPr>
            <a:t>北本連系設備停止</a:t>
          </a:r>
          <a:endParaRPr kumimoji="1" lang="en-US" alt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0.70754</cdr:x>
      <cdr:y>0.35422</cdr:y>
    </cdr:from>
    <cdr:to>
      <cdr:x>0.79934</cdr:x>
      <cdr:y>0.39549</cdr:y>
    </cdr:to>
    <cdr:sp macro="" textlink="">
      <cdr:nvSpPr>
        <cdr:cNvPr id="38" name="正方形/長方形 37"/>
        <cdr:cNvSpPr/>
      </cdr:nvSpPr>
      <cdr:spPr>
        <a:xfrm xmlns:a="http://schemas.openxmlformats.org/drawingml/2006/main">
          <a:off x="9712499" y="3262835"/>
          <a:ext cx="1260158" cy="3801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3"/>
        </a:lnRef>
        <a:fillRef xmlns:a="http://schemas.openxmlformats.org/drawingml/2006/main" idx="2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MS UI Gothic" pitchFamily="50" charset="-128"/>
              <a:ea typeface="MS UI Gothic" pitchFamily="50" charset="-128"/>
            </a:rPr>
            <a:t>負荷制限装置動作</a:t>
          </a:r>
          <a:endParaRPr 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0.90166</cdr:x>
      <cdr:y>0.53685</cdr:y>
    </cdr:from>
    <cdr:to>
      <cdr:x>0.93</cdr:x>
      <cdr:y>0.5964</cdr:y>
    </cdr:to>
    <cdr:sp macro="" textlink="">
      <cdr:nvSpPr>
        <cdr:cNvPr id="44" name="直線コネクタ 43"/>
        <cdr:cNvSpPr/>
      </cdr:nvSpPr>
      <cdr:spPr>
        <a:xfrm xmlns:a="http://schemas.openxmlformats.org/drawingml/2006/main" rot="5400000" flipH="1" flipV="1">
          <a:off x="12301904" y="5022575"/>
          <a:ext cx="548307" cy="3891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0.79804</cdr:x>
      <cdr:y>0.11364</cdr:y>
    </cdr:from>
    <cdr:to>
      <cdr:x>0.91516</cdr:x>
      <cdr:y>0.24561</cdr:y>
    </cdr:to>
    <cdr:sp macro="" textlink="">
      <cdr:nvSpPr>
        <cdr:cNvPr id="45" name="直線コネクタ 44"/>
        <cdr:cNvSpPr/>
      </cdr:nvSpPr>
      <cdr:spPr>
        <a:xfrm xmlns:a="http://schemas.openxmlformats.org/drawingml/2006/main" rot="5400000" flipV="1">
          <a:off x="11148199" y="849564"/>
          <a:ext cx="1214655" cy="16072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0.83755</cdr:x>
      <cdr:y>0.63</cdr:y>
    </cdr:from>
    <cdr:to>
      <cdr:x>0.9231</cdr:x>
      <cdr:y>0.6683</cdr:y>
    </cdr:to>
    <cdr:sp macro="" textlink="">
      <cdr:nvSpPr>
        <cdr:cNvPr id="47" name="正方形/長方形 46"/>
        <cdr:cNvSpPr/>
      </cdr:nvSpPr>
      <cdr:spPr>
        <a:xfrm xmlns:a="http://schemas.openxmlformats.org/drawingml/2006/main">
          <a:off x="11497236" y="5803110"/>
          <a:ext cx="1174416" cy="3527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MS UI Gothic" pitchFamily="50" charset="-128"/>
              <a:ea typeface="MS UI Gothic" pitchFamily="50" charset="-128"/>
            </a:rPr>
            <a:t>水力機等トリップ</a:t>
          </a:r>
          <a:endParaRPr lang="en-US" alt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0.83644</cdr:x>
      <cdr:y>0.38808</cdr:y>
    </cdr:from>
    <cdr:to>
      <cdr:x>0.9102</cdr:x>
      <cdr:y>0.47834</cdr:y>
    </cdr:to>
    <cdr:sp macro="" textlink="">
      <cdr:nvSpPr>
        <cdr:cNvPr id="51" name="直線コネクタ 50"/>
        <cdr:cNvSpPr/>
      </cdr:nvSpPr>
      <cdr:spPr>
        <a:xfrm xmlns:a="http://schemas.openxmlformats.org/drawingml/2006/main" rot="5400000" flipH="1" flipV="1">
          <a:off x="11572559" y="3484101"/>
          <a:ext cx="831426" cy="10125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chemeClr val="tx1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0.74702</cdr:x>
      <cdr:y>0.46418</cdr:y>
    </cdr:from>
    <cdr:to>
      <cdr:x>0.83993</cdr:x>
      <cdr:y>0.5096</cdr:y>
    </cdr:to>
    <cdr:sp macro="" textlink="">
      <cdr:nvSpPr>
        <cdr:cNvPr id="40" name="正方形/長方形 39"/>
        <cdr:cNvSpPr/>
      </cdr:nvSpPr>
      <cdr:spPr>
        <a:xfrm xmlns:a="http://schemas.openxmlformats.org/drawingml/2006/main">
          <a:off x="10251740" y="4272220"/>
          <a:ext cx="1275048" cy="4180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tx1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3"/>
        </a:lnRef>
        <a:fillRef xmlns:a="http://schemas.openxmlformats.org/drawingml/2006/main" idx="2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MS UI Gothic" pitchFamily="50" charset="-128"/>
              <a:ea typeface="MS UI Gothic" pitchFamily="50" charset="-128"/>
            </a:rPr>
            <a:t>負荷制限装置動作</a:t>
          </a:r>
          <a:endParaRPr lang="ja-JP" sz="900"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0.80511</cdr:x>
      <cdr:y>0.80809</cdr:y>
    </cdr:from>
    <cdr:to>
      <cdr:x>0.8799</cdr:x>
      <cdr:y>0.83768</cdr:y>
    </cdr:to>
    <cdr:sp macro="" textlink="">
      <cdr:nvSpPr>
        <cdr:cNvPr id="25" name="大かっこ 24"/>
        <cdr:cNvSpPr/>
      </cdr:nvSpPr>
      <cdr:spPr>
        <a:xfrm xmlns:a="http://schemas.openxmlformats.org/drawingml/2006/main">
          <a:off x="11042892" y="7443464"/>
          <a:ext cx="1025844" cy="272560"/>
        </a:xfrm>
        <a:prstGeom xmlns:a="http://schemas.openxmlformats.org/drawingml/2006/main" prst="bracketPair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0.72896</cdr:x>
      <cdr:y>0.06856</cdr:y>
    </cdr:from>
    <cdr:to>
      <cdr:x>0.82529</cdr:x>
      <cdr:y>0.11372</cdr:y>
    </cdr:to>
    <cdr:sp macro="" textlink="">
      <cdr:nvSpPr>
        <cdr:cNvPr id="34" name="正方形/長方形 33"/>
        <cdr:cNvSpPr/>
      </cdr:nvSpPr>
      <cdr:spPr>
        <a:xfrm xmlns:a="http://schemas.openxmlformats.org/drawingml/2006/main">
          <a:off x="10003926" y="630980"/>
          <a:ext cx="1321982" cy="4156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kumimoji="1" lang="ja-JP" altLang="en-US" sz="9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苫東厚真①トリップ</a:t>
          </a:r>
          <a:endParaRPr kumimoji="1" lang="en-US" altLang="ja-JP" sz="900">
            <a:solidFill>
              <a:sysClr val="windowText" lastClr="000000"/>
            </a:solidFill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0.76483</cdr:x>
      <cdr:y>0.5739</cdr:y>
    </cdr:from>
    <cdr:to>
      <cdr:x>0.90233</cdr:x>
      <cdr:y>0.61906</cdr:y>
    </cdr:to>
    <cdr:sp macro="" textlink="">
      <cdr:nvSpPr>
        <cdr:cNvPr id="35" name="正方形/長方形 34"/>
        <cdr:cNvSpPr/>
      </cdr:nvSpPr>
      <cdr:spPr>
        <a:xfrm xmlns:a="http://schemas.openxmlformats.org/drawingml/2006/main">
          <a:off x="10496176" y="5282041"/>
          <a:ext cx="1886924" cy="4156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entury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entury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entury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entury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entury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entury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entury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entury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entury"/>
            </a:defRPr>
          </a:lvl9pPr>
        </a:lstStyle>
        <a:p xmlns:a="http://schemas.openxmlformats.org/drawingml/2006/main">
          <a:pPr algn="l"/>
          <a:r>
            <a:rPr kumimoji="1" lang="ja-JP" altLang="en-US" sz="9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知内①、伊達②、奈井江①トリップ</a:t>
          </a:r>
          <a:endParaRPr kumimoji="1" lang="en-US" altLang="ja-JP" sz="900">
            <a:solidFill>
              <a:sysClr val="windowText" lastClr="000000"/>
            </a:solidFill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0.70122</cdr:x>
      <cdr:y>0.20252</cdr:y>
    </cdr:from>
    <cdr:to>
      <cdr:x>0.76914</cdr:x>
      <cdr:y>0.23844</cdr:y>
    </cdr:to>
    <cdr:sp macro="" textlink="">
      <cdr:nvSpPr>
        <cdr:cNvPr id="37" name="直線コネクタ 36"/>
        <cdr:cNvSpPr/>
      </cdr:nvSpPr>
      <cdr:spPr>
        <a:xfrm xmlns:a="http://schemas.openxmlformats.org/drawingml/2006/main" rot="5400000" flipH="1" flipV="1">
          <a:off x="9926552" y="1564760"/>
          <a:ext cx="330894" cy="9322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0.60473</cdr:x>
      <cdr:y>0.2386</cdr:y>
    </cdr:from>
    <cdr:to>
      <cdr:x>0.76285</cdr:x>
      <cdr:y>0.28224</cdr:y>
    </cdr:to>
    <cdr:sp macro="" textlink="">
      <cdr:nvSpPr>
        <cdr:cNvPr id="28" name="正方形/長方形 27"/>
        <cdr:cNvSpPr/>
      </cdr:nvSpPr>
      <cdr:spPr>
        <a:xfrm xmlns:a="http://schemas.openxmlformats.org/drawingml/2006/main">
          <a:off x="8301203" y="2197755"/>
          <a:ext cx="2170546" cy="4020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苫東厚真①出力低下により周波数低下</a:t>
          </a:r>
          <a:endParaRPr kumimoji="1" lang="en-US" altLang="ja-JP" sz="900">
            <a:solidFill>
              <a:sysClr val="windowText" lastClr="000000"/>
            </a:solidFill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0.41431</cdr:x>
      <cdr:y>0.14212</cdr:y>
    </cdr:from>
    <cdr:to>
      <cdr:x>0.44427</cdr:x>
      <cdr:y>0.18654</cdr:y>
    </cdr:to>
    <cdr:sp macro="" textlink="">
      <cdr:nvSpPr>
        <cdr:cNvPr id="49" name="直線コネクタ 48"/>
        <cdr:cNvSpPr/>
      </cdr:nvSpPr>
      <cdr:spPr>
        <a:xfrm xmlns:a="http://schemas.openxmlformats.org/drawingml/2006/main" rot="5400000">
          <a:off x="5690482" y="1307325"/>
          <a:ext cx="408998" cy="4114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0.41724</cdr:x>
      <cdr:y>0.10515</cdr:y>
    </cdr:from>
    <cdr:to>
      <cdr:x>0.52574</cdr:x>
      <cdr:y>0.13897</cdr:y>
    </cdr:to>
    <cdr:sp macro="" textlink="">
      <cdr:nvSpPr>
        <cdr:cNvPr id="52" name="正方形/長方形 51"/>
        <cdr:cNvSpPr/>
      </cdr:nvSpPr>
      <cdr:spPr>
        <a:xfrm xmlns:a="http://schemas.openxmlformats.org/drawingml/2006/main">
          <a:off x="5729473" y="968172"/>
          <a:ext cx="1489908" cy="31139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kumimoji="1" lang="ja-JP" altLang="en-US" sz="9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需要増により周波数低下</a:t>
          </a:r>
          <a:endParaRPr kumimoji="1" lang="en-US" altLang="ja-JP" sz="900">
            <a:solidFill>
              <a:sysClr val="windowText" lastClr="000000"/>
            </a:solidFill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0.54108</cdr:x>
      <cdr:y>0.16853</cdr:y>
    </cdr:from>
    <cdr:to>
      <cdr:x>0.56294</cdr:x>
      <cdr:y>0.22976</cdr:y>
    </cdr:to>
    <cdr:sp macro="" textlink="">
      <cdr:nvSpPr>
        <cdr:cNvPr id="53" name="直線コネクタ 52"/>
        <cdr:cNvSpPr/>
      </cdr:nvSpPr>
      <cdr:spPr>
        <a:xfrm xmlns:a="http://schemas.openxmlformats.org/drawingml/2006/main" rot="5400000" flipV="1">
          <a:off x="7298270" y="1683498"/>
          <a:ext cx="563776" cy="3001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0.50516</cdr:x>
      <cdr:y>0.15293</cdr:y>
    </cdr:from>
    <cdr:to>
      <cdr:x>0.62338</cdr:x>
      <cdr:y>0.19155</cdr:y>
    </cdr:to>
    <cdr:sp macro="" textlink="">
      <cdr:nvSpPr>
        <cdr:cNvPr id="54" name="正方形/長方形 53"/>
        <cdr:cNvSpPr/>
      </cdr:nvSpPr>
      <cdr:spPr>
        <a:xfrm xmlns:a="http://schemas.openxmlformats.org/drawingml/2006/main">
          <a:off x="6936765" y="1408061"/>
          <a:ext cx="1623382" cy="3555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9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伊達②、知内①等の</a:t>
          </a:r>
          <a:endParaRPr kumimoji="1" lang="en-US" altLang="ja-JP" sz="900">
            <a:solidFill>
              <a:sysClr val="windowText" lastClr="000000"/>
            </a:solidFill>
            <a:latin typeface="MS UI Gothic" pitchFamily="50" charset="-128"/>
            <a:ea typeface="MS UI Gothic" pitchFamily="50" charset="-128"/>
          </a:endParaRPr>
        </a:p>
        <a:p xmlns:a="http://schemas.openxmlformats.org/drawingml/2006/main">
          <a:pPr algn="l"/>
          <a:r>
            <a:rPr kumimoji="1" lang="ja-JP" altLang="en-US" sz="9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　出力調整により周波数回復</a:t>
          </a:r>
          <a:endParaRPr kumimoji="1" lang="en-US" altLang="ja-JP" sz="900">
            <a:solidFill>
              <a:sysClr val="windowText" lastClr="000000"/>
            </a:solidFill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0.57622</cdr:x>
      <cdr:y>0.00102</cdr:y>
    </cdr:from>
    <cdr:to>
      <cdr:x>0.87868</cdr:x>
      <cdr:y>0.04618</cdr:y>
    </cdr:to>
    <cdr:sp macro="" textlink="">
      <cdr:nvSpPr>
        <cdr:cNvPr id="61" name="正方形/長方形 60"/>
        <cdr:cNvSpPr/>
      </cdr:nvSpPr>
      <cdr:spPr>
        <a:xfrm xmlns:a="http://schemas.openxmlformats.org/drawingml/2006/main">
          <a:off x="7903427" y="9367"/>
          <a:ext cx="4148541" cy="4159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rgbClr val="FF0000"/>
              </a:solidFill>
              <a:latin typeface="MS UI Gothic" pitchFamily="50" charset="-128"/>
              <a:ea typeface="MS UI Gothic" pitchFamily="50" charset="-128"/>
            </a:rPr>
            <a:t>吹き出し記載内容は、今後、検証委員会による検証が必要と考えられる主な事象の例</a:t>
          </a:r>
          <a:endParaRPr kumimoji="1" lang="en-US" altLang="ja-JP" sz="900">
            <a:solidFill>
              <a:srgbClr val="FF0000"/>
            </a:solidFill>
            <a:latin typeface="MS UI Gothic" pitchFamily="50" charset="-128"/>
            <a:ea typeface="MS UI Gothic" pitchFamily="50" charset="-128"/>
          </a:endParaRPr>
        </a:p>
      </cdr:txBody>
    </cdr:sp>
  </cdr:relSizeAnchor>
  <cdr:relSizeAnchor xmlns:cdr="http://schemas.openxmlformats.org/drawingml/2006/chartDrawing">
    <cdr:from>
      <cdr:x>0.68137</cdr:x>
      <cdr:y>0.86253</cdr:y>
    </cdr:from>
    <cdr:to>
      <cdr:x>0.87678</cdr:x>
      <cdr:y>0.91029</cdr:y>
    </cdr:to>
    <cdr:sp macro="" textlink="">
      <cdr:nvSpPr>
        <cdr:cNvPr id="42" name="正方形/長方形 41"/>
        <cdr:cNvSpPr/>
      </cdr:nvSpPr>
      <cdr:spPr>
        <a:xfrm xmlns:a="http://schemas.openxmlformats.org/drawingml/2006/main">
          <a:off x="9345707" y="7944970"/>
          <a:ext cx="2680140" cy="4399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 cap="flat" cmpd="sng" algn="ctr">
          <a:solidFill>
            <a:schemeClr val="tx1"/>
          </a:solidFill>
          <a:prstDash val="sysDash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大規模停電（ブラックアウト）発生（</a:t>
          </a:r>
          <a:r>
            <a:rPr kumimoji="1" lang="en-US" altLang="ja-JP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3:25</a:t>
          </a:r>
          <a:r>
            <a:rPr kumimoji="1" lang="ja-JP" altLang="en-US" sz="1000">
              <a:solidFill>
                <a:sysClr val="windowText" lastClr="000000"/>
              </a:solidFill>
              <a:latin typeface="MS UI Gothic" pitchFamily="50" charset="-128"/>
              <a:ea typeface="MS UI Gothic" pitchFamily="50" charset="-128"/>
            </a:rPr>
            <a:t>）</a:t>
          </a:r>
          <a:endParaRPr kumimoji="1" lang="en-US" altLang="ja-JP" sz="1000"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0.87663</cdr:x>
      <cdr:y>0.79562</cdr:y>
    </cdr:from>
    <cdr:to>
      <cdr:x>0.93709</cdr:x>
      <cdr:y>0.88808</cdr:y>
    </cdr:to>
    <cdr:sp macro="" textlink="">
      <cdr:nvSpPr>
        <cdr:cNvPr id="43" name="直線コネクタ 42"/>
        <cdr:cNvSpPr/>
      </cdr:nvSpPr>
      <cdr:spPr>
        <a:xfrm xmlns:a="http://schemas.openxmlformats.org/drawingml/2006/main" rot="5400000" flipH="1" flipV="1">
          <a:off x="12012706" y="7339853"/>
          <a:ext cx="851647" cy="8292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Text" lastClr="000000"/>
          </a:solidFill>
          <a:prstDash val="sysDot"/>
          <a:tailEnd type="triangl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0.00747</cdr:x>
      <cdr:y>0.94975</cdr:y>
    </cdr:from>
    <cdr:to>
      <cdr:x>0.13564</cdr:x>
      <cdr:y>1</cdr:y>
    </cdr:to>
    <cdr:pic>
      <cdr:nvPicPr>
        <cdr:cNvPr id="30" name="図 29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582" y="8748819"/>
          <a:ext cx="1760085" cy="46291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952501</xdr:colOff>
      <xdr:row>0</xdr:row>
      <xdr:rowOff>72572</xdr:rowOff>
    </xdr:from>
    <xdr:to>
      <xdr:col>7</xdr:col>
      <xdr:colOff>2712586</xdr:colOff>
      <xdr:row>3</xdr:row>
      <xdr:rowOff>45629</xdr:rowOff>
    </xdr:to>
    <xdr:pic>
      <xdr:nvPicPr>
        <xdr:cNvPr id="3" name="図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1572" y="72572"/>
          <a:ext cx="1760085" cy="462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yamoto-k\AppData\Local\Microsoft\Windows\INetCache\Content.Outlook\RYTYNJFW\&#65288;&#35036;&#27491;&#24460;&#65289;0906&#21271;&#28023;&#36947;&#32966;&#25391;&#26481;&#37096;&#22320;&#38663;&#12304;&#28779;&#21147;&#27231;&#36939;&#36578;&#29366;&#27841;&#12305;_&#25552;&#209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火力"/>
      <sheetName val="0906北海道胆振東部地震火力"/>
    </sheetNames>
    <sheetDataSet>
      <sheetData sheetId="0" refreshError="1"/>
      <sheetData sheetId="1">
        <row r="173">
          <cell r="J173">
            <v>0.130833333333334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7"/>
  <sheetViews>
    <sheetView tabSelected="1" zoomScale="70" zoomScaleNormal="70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L4" sqref="L4"/>
    </sheetView>
  </sheetViews>
  <sheetFormatPr defaultRowHeight="13" x14ac:dyDescent="0.2"/>
  <cols>
    <col min="1" max="1" width="1.81640625" customWidth="1"/>
    <col min="2" max="2" width="13.90625" bestFit="1" customWidth="1"/>
    <col min="3" max="3" width="7.26953125" bestFit="1" customWidth="1"/>
    <col min="4" max="7" width="30.6328125" customWidth="1"/>
    <col min="8" max="8" width="39.36328125" bestFit="1" customWidth="1"/>
  </cols>
  <sheetData>
    <row r="1" spans="2:8" x14ac:dyDescent="0.2">
      <c r="B1" s="12"/>
      <c r="C1" s="13"/>
      <c r="D1" s="14"/>
      <c r="E1" s="14" t="s">
        <v>1</v>
      </c>
      <c r="F1" s="14" t="s">
        <v>0</v>
      </c>
      <c r="G1" s="14" t="s">
        <v>0</v>
      </c>
      <c r="H1" s="15"/>
    </row>
    <row r="2" spans="2:8" x14ac:dyDescent="0.2">
      <c r="B2" s="16" t="s">
        <v>2</v>
      </c>
      <c r="C2" s="11"/>
      <c r="D2" s="10"/>
      <c r="E2" s="10" t="s">
        <v>13</v>
      </c>
      <c r="F2" s="10" t="s">
        <v>12</v>
      </c>
      <c r="G2" s="10" t="s">
        <v>12</v>
      </c>
      <c r="H2" s="17" t="s">
        <v>15</v>
      </c>
    </row>
    <row r="3" spans="2:8" x14ac:dyDescent="0.2">
      <c r="B3" s="16"/>
      <c r="C3" s="11"/>
      <c r="D3" s="10" t="s">
        <v>14</v>
      </c>
      <c r="E3" s="10" t="s">
        <v>4</v>
      </c>
      <c r="F3" s="10" t="s">
        <v>11</v>
      </c>
      <c r="G3" s="10" t="s">
        <v>3</v>
      </c>
      <c r="H3" s="17"/>
    </row>
    <row r="4" spans="2:8" ht="13.5" thickBot="1" x14ac:dyDescent="0.25">
      <c r="B4" s="18"/>
      <c r="C4" s="19"/>
      <c r="D4" s="20" t="s">
        <v>5</v>
      </c>
      <c r="E4" s="20"/>
      <c r="F4" s="20" t="s">
        <v>16</v>
      </c>
      <c r="G4" s="20" t="s">
        <v>16</v>
      </c>
      <c r="H4" s="21"/>
    </row>
    <row r="5" spans="2:8" x14ac:dyDescent="0.2">
      <c r="B5" s="22">
        <v>43349.126388888886</v>
      </c>
      <c r="C5" s="23">
        <v>0.12638888888889199</v>
      </c>
      <c r="D5" s="24">
        <f t="shared" ref="D5" si="0">50+E5</f>
        <v>49.984999999999999</v>
      </c>
      <c r="E5" s="25">
        <v>-1.4999999999999999E-2</v>
      </c>
      <c r="F5" s="25">
        <f t="shared" ref="F5:F29" si="1">G5/10</f>
        <v>-3.04</v>
      </c>
      <c r="G5" s="25">
        <v>-30.4</v>
      </c>
      <c r="H5" s="26"/>
    </row>
    <row r="6" spans="2:8" x14ac:dyDescent="0.2">
      <c r="B6" s="27">
        <v>43349.126423611109</v>
      </c>
      <c r="C6" s="9">
        <v>0.126423611111115</v>
      </c>
      <c r="D6" s="3">
        <f t="shared" ref="D6:D69" si="2">50+E6</f>
        <v>49.98</v>
      </c>
      <c r="E6" s="4">
        <v>-0.02</v>
      </c>
      <c r="F6" s="4">
        <f t="shared" si="1"/>
        <v>-2.88</v>
      </c>
      <c r="G6" s="4">
        <v>-28.8</v>
      </c>
      <c r="H6" s="28"/>
    </row>
    <row r="7" spans="2:8" x14ac:dyDescent="0.2">
      <c r="B7" s="27">
        <v>43349.126458333332</v>
      </c>
      <c r="C7" s="9">
        <v>0.126458333333337</v>
      </c>
      <c r="D7" s="3">
        <f t="shared" si="2"/>
        <v>49.98</v>
      </c>
      <c r="E7" s="4">
        <v>-0.02</v>
      </c>
      <c r="F7" s="4">
        <f t="shared" si="1"/>
        <v>-2.56</v>
      </c>
      <c r="G7" s="4">
        <v>-25.6</v>
      </c>
      <c r="H7" s="28"/>
    </row>
    <row r="8" spans="2:8" x14ac:dyDescent="0.2">
      <c r="B8" s="27">
        <v>43349.126493055555</v>
      </c>
      <c r="C8" s="9">
        <v>0.12649305555555901</v>
      </c>
      <c r="D8" s="3">
        <f t="shared" si="2"/>
        <v>49.975000000000001</v>
      </c>
      <c r="E8" s="4">
        <v>-2.5000000000000001E-2</v>
      </c>
      <c r="F8" s="4">
        <f t="shared" si="1"/>
        <v>-3.04</v>
      </c>
      <c r="G8" s="4">
        <v>-30.4</v>
      </c>
      <c r="H8" s="28"/>
    </row>
    <row r="9" spans="2:8" x14ac:dyDescent="0.2">
      <c r="B9" s="27">
        <v>43349.126527777778</v>
      </c>
      <c r="C9" s="9">
        <v>0.12652777777778099</v>
      </c>
      <c r="D9" s="3">
        <f t="shared" si="2"/>
        <v>49.975000000000001</v>
      </c>
      <c r="E9" s="4">
        <v>-2.5000000000000001E-2</v>
      </c>
      <c r="F9" s="4">
        <f t="shared" si="1"/>
        <v>-3.2</v>
      </c>
      <c r="G9" s="4">
        <v>-32</v>
      </c>
      <c r="H9" s="28"/>
    </row>
    <row r="10" spans="2:8" x14ac:dyDescent="0.2">
      <c r="B10" s="27">
        <v>43349.126562500001</v>
      </c>
      <c r="C10" s="9">
        <v>0.12656250000000299</v>
      </c>
      <c r="D10" s="3">
        <f t="shared" si="2"/>
        <v>49.98</v>
      </c>
      <c r="E10" s="4">
        <v>-0.02</v>
      </c>
      <c r="F10" s="4">
        <f t="shared" si="1"/>
        <v>-3.28</v>
      </c>
      <c r="G10" s="4">
        <v>-32.799999999999997</v>
      </c>
      <c r="H10" s="28"/>
    </row>
    <row r="11" spans="2:8" x14ac:dyDescent="0.2">
      <c r="B11" s="27">
        <v>43349.126597222225</v>
      </c>
      <c r="C11" s="9">
        <v>0.126597222222226</v>
      </c>
      <c r="D11" s="3">
        <f t="shared" si="2"/>
        <v>49.97</v>
      </c>
      <c r="E11" s="4">
        <v>-0.03</v>
      </c>
      <c r="F11" s="4">
        <f t="shared" si="1"/>
        <v>-3.6</v>
      </c>
      <c r="G11" s="4">
        <v>-36</v>
      </c>
      <c r="H11" s="28"/>
    </row>
    <row r="12" spans="2:8" x14ac:dyDescent="0.2">
      <c r="B12" s="27">
        <v>43349.126631944448</v>
      </c>
      <c r="C12" s="9">
        <v>0.126631944444448</v>
      </c>
      <c r="D12" s="3">
        <f t="shared" si="2"/>
        <v>49.975000000000001</v>
      </c>
      <c r="E12" s="4">
        <v>-2.5000000000000001E-2</v>
      </c>
      <c r="F12" s="4">
        <f t="shared" si="1"/>
        <v>-4.16</v>
      </c>
      <c r="G12" s="4">
        <v>-41.6</v>
      </c>
      <c r="H12" s="28"/>
    </row>
    <row r="13" spans="2:8" x14ac:dyDescent="0.2">
      <c r="B13" s="27">
        <v>43349.126666666663</v>
      </c>
      <c r="C13" s="9">
        <v>0.12666666666667001</v>
      </c>
      <c r="D13" s="3">
        <f t="shared" si="2"/>
        <v>49.99</v>
      </c>
      <c r="E13" s="4">
        <v>-0.01</v>
      </c>
      <c r="F13" s="4">
        <f t="shared" si="1"/>
        <v>-4.8</v>
      </c>
      <c r="G13" s="4">
        <v>-48</v>
      </c>
      <c r="H13" s="28"/>
    </row>
    <row r="14" spans="2:8" x14ac:dyDescent="0.2">
      <c r="B14" s="27">
        <v>43349.126701388886</v>
      </c>
      <c r="C14" s="9">
        <v>0.12670138888889201</v>
      </c>
      <c r="D14" s="3">
        <f t="shared" si="2"/>
        <v>49.984999999999999</v>
      </c>
      <c r="E14" s="4">
        <v>-1.4999999999999999E-2</v>
      </c>
      <c r="F14" s="4">
        <f t="shared" si="1"/>
        <v>-4.32</v>
      </c>
      <c r="G14" s="4">
        <v>-43.2</v>
      </c>
      <c r="H14" s="28"/>
    </row>
    <row r="15" spans="2:8" x14ac:dyDescent="0.2">
      <c r="B15" s="27">
        <v>43349.126736111109</v>
      </c>
      <c r="C15" s="9">
        <v>0.12673611111111499</v>
      </c>
      <c r="D15" s="3">
        <f t="shared" si="2"/>
        <v>49.984999999999999</v>
      </c>
      <c r="E15" s="4">
        <v>-1.4999999999999999E-2</v>
      </c>
      <c r="F15" s="4">
        <f t="shared" si="1"/>
        <v>-4.5600000000000005</v>
      </c>
      <c r="G15" s="4">
        <v>-45.6</v>
      </c>
      <c r="H15" s="28"/>
    </row>
    <row r="16" spans="2:8" x14ac:dyDescent="0.2">
      <c r="B16" s="27">
        <v>43349.126770833333</v>
      </c>
      <c r="C16" s="9">
        <v>0.126770833333337</v>
      </c>
      <c r="D16" s="3">
        <f t="shared" si="2"/>
        <v>49.99</v>
      </c>
      <c r="E16" s="4">
        <v>-0.01</v>
      </c>
      <c r="F16" s="4">
        <f t="shared" si="1"/>
        <v>-4.32</v>
      </c>
      <c r="G16" s="4">
        <v>-43.2</v>
      </c>
      <c r="H16" s="28"/>
    </row>
    <row r="17" spans="2:8" x14ac:dyDescent="0.2">
      <c r="B17" s="27">
        <v>43349.126805555556</v>
      </c>
      <c r="C17" s="9">
        <v>0.126805555555559</v>
      </c>
      <c r="D17" s="3">
        <f t="shared" si="2"/>
        <v>49.98</v>
      </c>
      <c r="E17" s="4">
        <v>-0.02</v>
      </c>
      <c r="F17" s="4">
        <f t="shared" si="1"/>
        <v>-4.5600000000000005</v>
      </c>
      <c r="G17" s="4">
        <v>-45.6</v>
      </c>
      <c r="H17" s="28"/>
    </row>
    <row r="18" spans="2:8" x14ac:dyDescent="0.2">
      <c r="B18" s="27">
        <v>43349.126840277779</v>
      </c>
      <c r="C18" s="9">
        <v>0.12684027777778101</v>
      </c>
      <c r="D18" s="3">
        <f t="shared" si="2"/>
        <v>49.99</v>
      </c>
      <c r="E18" s="4">
        <v>-0.01</v>
      </c>
      <c r="F18" s="4">
        <f t="shared" si="1"/>
        <v>-4.96</v>
      </c>
      <c r="G18" s="4">
        <v>-49.6</v>
      </c>
      <c r="H18" s="28"/>
    </row>
    <row r="19" spans="2:8" x14ac:dyDescent="0.2">
      <c r="B19" s="27">
        <v>43349.126875000002</v>
      </c>
      <c r="C19" s="9">
        <v>0.12687500000000401</v>
      </c>
      <c r="D19" s="3">
        <f t="shared" si="2"/>
        <v>49.994999999999997</v>
      </c>
      <c r="E19" s="4">
        <v>-5.0000000000000001E-3</v>
      </c>
      <c r="F19" s="4">
        <f t="shared" si="1"/>
        <v>-5.21</v>
      </c>
      <c r="G19" s="4">
        <v>-52.1</v>
      </c>
      <c r="H19" s="28"/>
    </row>
    <row r="20" spans="2:8" x14ac:dyDescent="0.2">
      <c r="B20" s="27">
        <v>43349.126909722225</v>
      </c>
      <c r="C20" s="9">
        <v>0.12690972222222599</v>
      </c>
      <c r="D20" s="3">
        <f t="shared" si="2"/>
        <v>49.994999999999997</v>
      </c>
      <c r="E20" s="4">
        <v>-5.0000000000000001E-3</v>
      </c>
      <c r="F20" s="4">
        <f t="shared" si="1"/>
        <v>-5.37</v>
      </c>
      <c r="G20" s="4">
        <v>-53.7</v>
      </c>
      <c r="H20" s="28"/>
    </row>
    <row r="21" spans="2:8" x14ac:dyDescent="0.2">
      <c r="B21" s="27">
        <v>43349.126944444448</v>
      </c>
      <c r="C21" s="9">
        <v>0.126944444444448</v>
      </c>
      <c r="D21" s="3">
        <f t="shared" si="2"/>
        <v>50.005000000000003</v>
      </c>
      <c r="E21" s="4">
        <v>5.0000000000000001E-3</v>
      </c>
      <c r="F21" s="4">
        <f t="shared" si="1"/>
        <v>-5.5299999999999994</v>
      </c>
      <c r="G21" s="4">
        <v>-55.3</v>
      </c>
      <c r="H21" s="28"/>
    </row>
    <row r="22" spans="2:8" x14ac:dyDescent="0.2">
      <c r="B22" s="27">
        <v>43349.126979166664</v>
      </c>
      <c r="C22" s="9">
        <v>0.12697916666667</v>
      </c>
      <c r="D22" s="3">
        <f t="shared" si="2"/>
        <v>50.005000000000003</v>
      </c>
      <c r="E22" s="4">
        <v>5.0000000000000001E-3</v>
      </c>
      <c r="F22" s="4">
        <f t="shared" si="1"/>
        <v>-5.45</v>
      </c>
      <c r="G22" s="4">
        <v>-54.5</v>
      </c>
      <c r="H22" s="28"/>
    </row>
    <row r="23" spans="2:8" x14ac:dyDescent="0.2">
      <c r="B23" s="27">
        <v>43349.127013888887</v>
      </c>
      <c r="C23" s="9">
        <v>0.12701388888889201</v>
      </c>
      <c r="D23" s="3">
        <f t="shared" si="2"/>
        <v>50.005000000000003</v>
      </c>
      <c r="E23" s="4">
        <v>5.0000000000000001E-3</v>
      </c>
      <c r="F23" s="4">
        <f t="shared" si="1"/>
        <v>-5.7700000000000005</v>
      </c>
      <c r="G23" s="4">
        <v>-57.7</v>
      </c>
      <c r="H23" s="28"/>
    </row>
    <row r="24" spans="2:8" x14ac:dyDescent="0.2">
      <c r="B24" s="27">
        <v>43349.12704861111</v>
      </c>
      <c r="C24" s="9">
        <v>0.12704861111111501</v>
      </c>
      <c r="D24" s="3">
        <f t="shared" si="2"/>
        <v>50.02</v>
      </c>
      <c r="E24" s="4">
        <v>0.02</v>
      </c>
      <c r="F24" s="4">
        <f t="shared" si="1"/>
        <v>-6.09</v>
      </c>
      <c r="G24" s="4">
        <v>-60.9</v>
      </c>
      <c r="H24" s="28"/>
    </row>
    <row r="25" spans="2:8" x14ac:dyDescent="0.2">
      <c r="B25" s="27">
        <v>43349.127083333333</v>
      </c>
      <c r="C25" s="9">
        <v>0.12708333333333699</v>
      </c>
      <c r="D25" s="3">
        <f t="shared" si="2"/>
        <v>50.01</v>
      </c>
      <c r="E25" s="4">
        <v>0.01</v>
      </c>
      <c r="F25" s="4">
        <f t="shared" si="1"/>
        <v>-4.88</v>
      </c>
      <c r="G25" s="4">
        <v>-48.8</v>
      </c>
      <c r="H25" s="28"/>
    </row>
    <row r="26" spans="2:8" x14ac:dyDescent="0.2">
      <c r="B26" s="27">
        <v>43349.127118055556</v>
      </c>
      <c r="C26" s="9">
        <v>0.127118055555559</v>
      </c>
      <c r="D26" s="3">
        <f t="shared" si="2"/>
        <v>50</v>
      </c>
      <c r="E26" s="4">
        <v>0</v>
      </c>
      <c r="F26" s="4">
        <f t="shared" si="1"/>
        <v>-4.96</v>
      </c>
      <c r="G26" s="4">
        <v>-49.6</v>
      </c>
      <c r="H26" s="28"/>
    </row>
    <row r="27" spans="2:8" x14ac:dyDescent="0.2">
      <c r="B27" s="27">
        <v>43349.127152777779</v>
      </c>
      <c r="C27" s="9">
        <v>0.127152777777781</v>
      </c>
      <c r="D27" s="3">
        <f t="shared" si="2"/>
        <v>49.994999999999997</v>
      </c>
      <c r="E27" s="4">
        <v>-5.0000000000000001E-3</v>
      </c>
      <c r="F27" s="4">
        <f t="shared" si="1"/>
        <v>-5.5299999999999994</v>
      </c>
      <c r="G27" s="4">
        <v>-55.3</v>
      </c>
      <c r="H27" s="28"/>
    </row>
    <row r="28" spans="2:8" x14ac:dyDescent="0.2">
      <c r="B28" s="27">
        <v>43349.127187500002</v>
      </c>
      <c r="C28" s="9">
        <v>0.12718750000000401</v>
      </c>
      <c r="D28" s="3">
        <f t="shared" si="2"/>
        <v>50</v>
      </c>
      <c r="E28" s="4">
        <v>0</v>
      </c>
      <c r="F28" s="4">
        <f t="shared" si="1"/>
        <v>-5.93</v>
      </c>
      <c r="G28" s="4">
        <v>-59.3</v>
      </c>
      <c r="H28" s="28"/>
    </row>
    <row r="29" spans="2:8" x14ac:dyDescent="0.2">
      <c r="B29" s="27">
        <v>43349.127222222225</v>
      </c>
      <c r="C29" s="9">
        <v>0.12722222222222601</v>
      </c>
      <c r="D29" s="3">
        <f t="shared" si="2"/>
        <v>49.994999999999997</v>
      </c>
      <c r="E29" s="4">
        <v>-5.0000000000000001E-3</v>
      </c>
      <c r="F29" s="4">
        <f t="shared" si="1"/>
        <v>-6.17</v>
      </c>
      <c r="G29" s="4">
        <v>-61.7</v>
      </c>
      <c r="H29" s="28"/>
    </row>
    <row r="30" spans="2:8" x14ac:dyDescent="0.2">
      <c r="B30" s="27">
        <v>43349.127256944441</v>
      </c>
      <c r="C30" s="9">
        <v>0.12725694444444799</v>
      </c>
      <c r="D30" s="3">
        <f t="shared" si="2"/>
        <v>50</v>
      </c>
      <c r="E30" s="4">
        <v>0</v>
      </c>
      <c r="F30" s="4">
        <f t="shared" ref="F30:F93" si="3">G30/10</f>
        <v>-5.93</v>
      </c>
      <c r="G30" s="4">
        <v>-59.3</v>
      </c>
      <c r="H30" s="28"/>
    </row>
    <row r="31" spans="2:8" x14ac:dyDescent="0.2">
      <c r="B31" s="27">
        <v>43349.127291666664</v>
      </c>
      <c r="C31" s="9">
        <v>0.12729166666666999</v>
      </c>
      <c r="D31" s="3">
        <f t="shared" si="2"/>
        <v>49.994999999999997</v>
      </c>
      <c r="E31" s="4">
        <v>-5.0000000000000001E-3</v>
      </c>
      <c r="F31" s="4">
        <f t="shared" si="3"/>
        <v>-5.6899999999999995</v>
      </c>
      <c r="G31" s="4">
        <v>-56.9</v>
      </c>
      <c r="H31" s="28"/>
    </row>
    <row r="32" spans="2:8" x14ac:dyDescent="0.2">
      <c r="B32" s="27">
        <v>43349.127326388887</v>
      </c>
      <c r="C32" s="9">
        <v>0.127326388888892</v>
      </c>
      <c r="D32" s="3">
        <f t="shared" si="2"/>
        <v>50</v>
      </c>
      <c r="E32" s="4">
        <v>0</v>
      </c>
      <c r="F32" s="4">
        <f t="shared" si="3"/>
        <v>-5.93</v>
      </c>
      <c r="G32" s="4">
        <v>-59.3</v>
      </c>
      <c r="H32" s="28"/>
    </row>
    <row r="33" spans="2:8" x14ac:dyDescent="0.2">
      <c r="B33" s="27">
        <v>43349.12736111111</v>
      </c>
      <c r="C33" s="9">
        <v>0.12736111111111501</v>
      </c>
      <c r="D33" s="3">
        <f t="shared" si="2"/>
        <v>50.005000000000003</v>
      </c>
      <c r="E33" s="4">
        <v>5.0000000000000001E-3</v>
      </c>
      <c r="F33" s="4">
        <f t="shared" si="3"/>
        <v>-5.45</v>
      </c>
      <c r="G33" s="4">
        <v>-54.5</v>
      </c>
      <c r="H33" s="28"/>
    </row>
    <row r="34" spans="2:8" x14ac:dyDescent="0.2">
      <c r="B34" s="27">
        <v>43349.127395833333</v>
      </c>
      <c r="C34" s="9">
        <v>0.12739583333333701</v>
      </c>
      <c r="D34" s="3">
        <f t="shared" si="2"/>
        <v>49.99</v>
      </c>
      <c r="E34" s="4">
        <v>-0.01</v>
      </c>
      <c r="F34" s="4">
        <f t="shared" si="3"/>
        <v>-4.7200000000000006</v>
      </c>
      <c r="G34" s="4">
        <v>-47.2</v>
      </c>
      <c r="H34" s="28"/>
    </row>
    <row r="35" spans="2:8" x14ac:dyDescent="0.2">
      <c r="B35" s="27">
        <v>43349.127430555556</v>
      </c>
      <c r="C35" s="9">
        <v>0.12743055555555899</v>
      </c>
      <c r="D35" s="3">
        <f t="shared" si="2"/>
        <v>50.015000000000001</v>
      </c>
      <c r="E35" s="4">
        <v>1.4999999999999999E-2</v>
      </c>
      <c r="F35" s="4">
        <f t="shared" si="3"/>
        <v>-5.37</v>
      </c>
      <c r="G35" s="4">
        <v>-53.7</v>
      </c>
      <c r="H35" s="28"/>
    </row>
    <row r="36" spans="2:8" x14ac:dyDescent="0.2">
      <c r="B36" s="27">
        <v>43349.127465277779</v>
      </c>
      <c r="C36" s="9">
        <v>0.12746527777778099</v>
      </c>
      <c r="D36" s="3">
        <f t="shared" si="2"/>
        <v>50</v>
      </c>
      <c r="E36" s="4">
        <v>0</v>
      </c>
      <c r="F36" s="4">
        <f t="shared" si="3"/>
        <v>-4.4799999999999995</v>
      </c>
      <c r="G36" s="4">
        <v>-44.8</v>
      </c>
      <c r="H36" s="28"/>
    </row>
    <row r="37" spans="2:8" x14ac:dyDescent="0.2">
      <c r="B37" s="27">
        <v>43349.127500000002</v>
      </c>
      <c r="C37" s="9">
        <v>0.127500000000004</v>
      </c>
      <c r="D37" s="3">
        <f t="shared" si="2"/>
        <v>49.99</v>
      </c>
      <c r="E37" s="4">
        <v>-0.01</v>
      </c>
      <c r="F37" s="4">
        <f t="shared" si="3"/>
        <v>-3.6799999999999997</v>
      </c>
      <c r="G37" s="4">
        <v>-36.799999999999997</v>
      </c>
      <c r="H37" s="28"/>
    </row>
    <row r="38" spans="2:8" x14ac:dyDescent="0.2">
      <c r="B38" s="27">
        <v>43349.127534722225</v>
      </c>
      <c r="C38" s="9">
        <v>0.127534722222226</v>
      </c>
      <c r="D38" s="3">
        <f t="shared" si="2"/>
        <v>49.994999999999997</v>
      </c>
      <c r="E38" s="4">
        <v>-5.0000000000000001E-3</v>
      </c>
      <c r="F38" s="4">
        <f t="shared" si="3"/>
        <v>-5.05</v>
      </c>
      <c r="G38" s="4">
        <v>-50.5</v>
      </c>
      <c r="H38" s="28"/>
    </row>
    <row r="39" spans="2:8" x14ac:dyDescent="0.2">
      <c r="B39" s="27">
        <v>43349.127569444441</v>
      </c>
      <c r="C39" s="9">
        <v>0.12756944444444801</v>
      </c>
      <c r="D39" s="3">
        <f t="shared" si="2"/>
        <v>50</v>
      </c>
      <c r="E39" s="4">
        <v>0</v>
      </c>
      <c r="F39" s="4">
        <f t="shared" si="3"/>
        <v>-4.88</v>
      </c>
      <c r="G39" s="4">
        <v>-48.8</v>
      </c>
      <c r="H39" s="28"/>
    </row>
    <row r="40" spans="2:8" x14ac:dyDescent="0.2">
      <c r="B40" s="27">
        <v>43349.127604166664</v>
      </c>
      <c r="C40" s="9">
        <v>0.12760416666666999</v>
      </c>
      <c r="D40" s="3">
        <f t="shared" si="2"/>
        <v>49.994999999999997</v>
      </c>
      <c r="E40" s="4">
        <v>-5.0000000000000001E-3</v>
      </c>
      <c r="F40" s="4">
        <f t="shared" si="3"/>
        <v>-4.96</v>
      </c>
      <c r="G40" s="4">
        <v>-49.6</v>
      </c>
      <c r="H40" s="28"/>
    </row>
    <row r="41" spans="2:8" x14ac:dyDescent="0.2">
      <c r="B41" s="27">
        <v>43349.127638888887</v>
      </c>
      <c r="C41" s="9">
        <v>0.12763888888889299</v>
      </c>
      <c r="D41" s="3">
        <f t="shared" si="2"/>
        <v>49.994999999999997</v>
      </c>
      <c r="E41" s="4">
        <v>-5.0000000000000001E-3</v>
      </c>
      <c r="F41" s="4">
        <f t="shared" si="3"/>
        <v>-4.8</v>
      </c>
      <c r="G41" s="4">
        <v>-48</v>
      </c>
      <c r="H41" s="28"/>
    </row>
    <row r="42" spans="2:8" x14ac:dyDescent="0.2">
      <c r="B42" s="27">
        <v>43349.12767361111</v>
      </c>
      <c r="C42" s="9">
        <v>0.127673611111115</v>
      </c>
      <c r="D42" s="3">
        <f t="shared" si="2"/>
        <v>49.994999999999997</v>
      </c>
      <c r="E42" s="4">
        <v>-5.0000000000000001E-3</v>
      </c>
      <c r="F42" s="4">
        <f t="shared" si="3"/>
        <v>-4.8</v>
      </c>
      <c r="G42" s="4">
        <v>-48</v>
      </c>
      <c r="H42" s="28"/>
    </row>
    <row r="43" spans="2:8" x14ac:dyDescent="0.2">
      <c r="B43" s="27">
        <v>43349.127708333333</v>
      </c>
      <c r="C43" s="9">
        <v>0.127708333333337</v>
      </c>
      <c r="D43" s="3">
        <f t="shared" si="2"/>
        <v>50</v>
      </c>
      <c r="E43" s="4">
        <v>0</v>
      </c>
      <c r="F43" s="4">
        <f t="shared" si="3"/>
        <v>-4.7200000000000006</v>
      </c>
      <c r="G43" s="4">
        <v>-47.2</v>
      </c>
      <c r="H43" s="28"/>
    </row>
    <row r="44" spans="2:8" x14ac:dyDescent="0.2">
      <c r="B44" s="27">
        <v>43349.127743055556</v>
      </c>
      <c r="C44" s="9">
        <v>0.12774305555555901</v>
      </c>
      <c r="D44" s="3">
        <f t="shared" si="2"/>
        <v>50</v>
      </c>
      <c r="E44" s="4">
        <v>0</v>
      </c>
      <c r="F44" s="4">
        <f t="shared" si="3"/>
        <v>-4</v>
      </c>
      <c r="G44" s="4">
        <v>-40</v>
      </c>
      <c r="H44" s="28"/>
    </row>
    <row r="45" spans="2:8" x14ac:dyDescent="0.2">
      <c r="B45" s="27">
        <v>43349.12777777778</v>
      </c>
      <c r="C45" s="9">
        <v>0.12777777777778099</v>
      </c>
      <c r="D45" s="3">
        <f t="shared" si="2"/>
        <v>50</v>
      </c>
      <c r="E45" s="4">
        <v>0</v>
      </c>
      <c r="F45" s="4">
        <f t="shared" si="3"/>
        <v>-4.8</v>
      </c>
      <c r="G45" s="4">
        <v>-48</v>
      </c>
      <c r="H45" s="28"/>
    </row>
    <row r="46" spans="2:8" x14ac:dyDescent="0.2">
      <c r="B46" s="27">
        <v>43349.127812500003</v>
      </c>
      <c r="C46" s="9">
        <v>0.12781250000000399</v>
      </c>
      <c r="D46" s="3">
        <f t="shared" si="2"/>
        <v>50.005000000000003</v>
      </c>
      <c r="E46" s="4">
        <v>5.0000000000000001E-3</v>
      </c>
      <c r="F46" s="4">
        <f t="shared" si="3"/>
        <v>-4.8</v>
      </c>
      <c r="G46" s="4">
        <v>-48</v>
      </c>
      <c r="H46" s="28"/>
    </row>
    <row r="47" spans="2:8" x14ac:dyDescent="0.2">
      <c r="B47" s="27">
        <v>43349.127847222226</v>
      </c>
      <c r="C47" s="9">
        <v>0.127847222222226</v>
      </c>
      <c r="D47" s="3">
        <f t="shared" si="2"/>
        <v>50.005000000000003</v>
      </c>
      <c r="E47" s="4">
        <v>5.0000000000000001E-3</v>
      </c>
      <c r="F47" s="4">
        <f t="shared" si="3"/>
        <v>-4.4000000000000004</v>
      </c>
      <c r="G47" s="4">
        <v>-44</v>
      </c>
      <c r="H47" s="28"/>
    </row>
    <row r="48" spans="2:8" x14ac:dyDescent="0.2">
      <c r="B48" s="27">
        <v>43349.127881944441</v>
      </c>
      <c r="C48" s="9">
        <v>0.127881944444448</v>
      </c>
      <c r="D48" s="3">
        <f t="shared" si="2"/>
        <v>50.015000000000001</v>
      </c>
      <c r="E48" s="4">
        <v>1.4999999999999999E-2</v>
      </c>
      <c r="F48" s="4">
        <f t="shared" si="3"/>
        <v>-4.8</v>
      </c>
      <c r="G48" s="4">
        <v>-48</v>
      </c>
      <c r="H48" s="28"/>
    </row>
    <row r="49" spans="2:8" x14ac:dyDescent="0.2">
      <c r="B49" s="27">
        <v>43349.127916666665</v>
      </c>
      <c r="C49" s="9">
        <v>0.12791666666667001</v>
      </c>
      <c r="D49" s="3">
        <f t="shared" si="2"/>
        <v>50.005000000000003</v>
      </c>
      <c r="E49" s="4">
        <v>5.0000000000000001E-3</v>
      </c>
      <c r="F49" s="4">
        <f t="shared" si="3"/>
        <v>-4.08</v>
      </c>
      <c r="G49" s="4">
        <v>-40.799999999999997</v>
      </c>
      <c r="H49" s="28"/>
    </row>
    <row r="50" spans="2:8" x14ac:dyDescent="0.2">
      <c r="B50" s="27">
        <v>43349.127951388888</v>
      </c>
      <c r="C50" s="9">
        <v>0.12795138888889299</v>
      </c>
      <c r="D50" s="3">
        <f t="shared" si="2"/>
        <v>50.01</v>
      </c>
      <c r="E50" s="4">
        <v>0.01</v>
      </c>
      <c r="F50" s="4">
        <f t="shared" si="3"/>
        <v>-4</v>
      </c>
      <c r="G50" s="4">
        <v>-40</v>
      </c>
      <c r="H50" s="28"/>
    </row>
    <row r="51" spans="2:8" x14ac:dyDescent="0.2">
      <c r="B51" s="27">
        <v>43349.127986111111</v>
      </c>
      <c r="C51" s="9">
        <v>0.12798611111111499</v>
      </c>
      <c r="D51" s="3">
        <f t="shared" si="2"/>
        <v>49.994999999999997</v>
      </c>
      <c r="E51" s="4">
        <v>-5.0000000000000001E-3</v>
      </c>
      <c r="F51" s="4">
        <f t="shared" si="3"/>
        <v>-3.7600000000000002</v>
      </c>
      <c r="G51" s="4">
        <v>-37.6</v>
      </c>
      <c r="H51" s="28"/>
    </row>
    <row r="52" spans="2:8" x14ac:dyDescent="0.2">
      <c r="B52" s="27">
        <v>43349.128020833334</v>
      </c>
      <c r="C52" s="9">
        <v>0.128020833333337</v>
      </c>
      <c r="D52" s="3">
        <f t="shared" si="2"/>
        <v>50</v>
      </c>
      <c r="E52" s="4">
        <v>0</v>
      </c>
      <c r="F52" s="4">
        <f t="shared" si="3"/>
        <v>-4.16</v>
      </c>
      <c r="G52" s="4">
        <v>-41.6</v>
      </c>
      <c r="H52" s="28"/>
    </row>
    <row r="53" spans="2:8" x14ac:dyDescent="0.2">
      <c r="B53" s="27">
        <v>43349.128055555557</v>
      </c>
      <c r="C53" s="9">
        <v>0.128055555555559</v>
      </c>
      <c r="D53" s="3">
        <f t="shared" si="2"/>
        <v>49.984999999999999</v>
      </c>
      <c r="E53" s="4">
        <v>-1.4999999999999999E-2</v>
      </c>
      <c r="F53" s="4">
        <f t="shared" si="3"/>
        <v>-4.4000000000000004</v>
      </c>
      <c r="G53" s="4">
        <v>-44</v>
      </c>
      <c r="H53" s="28"/>
    </row>
    <row r="54" spans="2:8" x14ac:dyDescent="0.2">
      <c r="B54" s="27">
        <v>43349.12809027778</v>
      </c>
      <c r="C54" s="9">
        <v>0.12809027777778201</v>
      </c>
      <c r="D54" s="3">
        <f t="shared" si="2"/>
        <v>49.994999999999997</v>
      </c>
      <c r="E54" s="4">
        <v>-5.0000000000000001E-3</v>
      </c>
      <c r="F54" s="4">
        <f t="shared" si="3"/>
        <v>-5.45</v>
      </c>
      <c r="G54" s="4">
        <v>-54.5</v>
      </c>
      <c r="H54" s="28"/>
    </row>
    <row r="55" spans="2:8" x14ac:dyDescent="0.2">
      <c r="B55" s="27">
        <v>43349.128125000003</v>
      </c>
      <c r="C55" s="9">
        <v>0.12812500000000401</v>
      </c>
      <c r="D55" s="3">
        <f t="shared" si="2"/>
        <v>49.994999999999997</v>
      </c>
      <c r="E55" s="4">
        <v>-5.0000000000000001E-3</v>
      </c>
      <c r="F55" s="4">
        <f t="shared" si="3"/>
        <v>-4.8</v>
      </c>
      <c r="G55" s="4">
        <v>-48</v>
      </c>
      <c r="H55" s="28"/>
    </row>
    <row r="56" spans="2:8" x14ac:dyDescent="0.2">
      <c r="B56" s="27">
        <v>43349.128159722219</v>
      </c>
      <c r="C56" s="9">
        <v>0.12815972222222599</v>
      </c>
      <c r="D56" s="3">
        <f t="shared" si="2"/>
        <v>49.99</v>
      </c>
      <c r="E56" s="4">
        <v>-0.01</v>
      </c>
      <c r="F56" s="4">
        <f t="shared" si="3"/>
        <v>-4.96</v>
      </c>
      <c r="G56" s="4">
        <v>-49.6</v>
      </c>
      <c r="H56" s="28"/>
    </row>
    <row r="57" spans="2:8" x14ac:dyDescent="0.2">
      <c r="B57" s="27">
        <v>43349.128194444442</v>
      </c>
      <c r="C57" s="9">
        <v>0.128194444444448</v>
      </c>
      <c r="D57" s="3">
        <f t="shared" si="2"/>
        <v>49.984999999999999</v>
      </c>
      <c r="E57" s="4">
        <v>-1.4999999999999999E-2</v>
      </c>
      <c r="F57" s="4">
        <f t="shared" si="3"/>
        <v>-5.29</v>
      </c>
      <c r="G57" s="4">
        <v>-52.9</v>
      </c>
      <c r="H57" s="28"/>
    </row>
    <row r="58" spans="2:8" x14ac:dyDescent="0.2">
      <c r="B58" s="27">
        <v>43349.128229166665</v>
      </c>
      <c r="C58" s="9">
        <v>0.12822916666667</v>
      </c>
      <c r="D58" s="3">
        <f t="shared" si="2"/>
        <v>49.994999999999997</v>
      </c>
      <c r="E58" s="4">
        <v>-5.0000000000000001E-3</v>
      </c>
      <c r="F58" s="4">
        <f t="shared" si="3"/>
        <v>-5.61</v>
      </c>
      <c r="G58" s="4">
        <v>-56.1</v>
      </c>
      <c r="H58" s="28"/>
    </row>
    <row r="59" spans="2:8" x14ac:dyDescent="0.2">
      <c r="B59" s="27">
        <v>43349.128263888888</v>
      </c>
      <c r="C59" s="9">
        <v>0.12826388888889301</v>
      </c>
      <c r="D59" s="3">
        <f t="shared" si="2"/>
        <v>50</v>
      </c>
      <c r="E59" s="4">
        <v>0</v>
      </c>
      <c r="F59" s="4">
        <f t="shared" si="3"/>
        <v>-5.21</v>
      </c>
      <c r="G59" s="4">
        <v>-52.1</v>
      </c>
      <c r="H59" s="28"/>
    </row>
    <row r="60" spans="2:8" x14ac:dyDescent="0.2">
      <c r="B60" s="27">
        <v>43349.128298611111</v>
      </c>
      <c r="C60" s="9">
        <v>0.12829861111111501</v>
      </c>
      <c r="D60" s="3">
        <f t="shared" si="2"/>
        <v>49.99</v>
      </c>
      <c r="E60" s="4">
        <v>-0.01</v>
      </c>
      <c r="F60" s="4">
        <f t="shared" si="3"/>
        <v>-4.32</v>
      </c>
      <c r="G60" s="4">
        <v>-43.2</v>
      </c>
      <c r="H60" s="28"/>
    </row>
    <row r="61" spans="2:8" x14ac:dyDescent="0.2">
      <c r="B61" s="27">
        <v>43349.128333333334</v>
      </c>
      <c r="C61" s="9">
        <v>0.12833333333333699</v>
      </c>
      <c r="D61" s="3">
        <f t="shared" si="2"/>
        <v>49.984999999999999</v>
      </c>
      <c r="E61" s="4">
        <v>-1.4999999999999999E-2</v>
      </c>
      <c r="F61" s="4">
        <f t="shared" si="3"/>
        <v>-4.5600000000000005</v>
      </c>
      <c r="G61" s="4">
        <v>-45.6</v>
      </c>
      <c r="H61" s="28"/>
    </row>
    <row r="62" spans="2:8" x14ac:dyDescent="0.2">
      <c r="B62" s="27">
        <v>43349.128368055557</v>
      </c>
      <c r="C62" s="9">
        <v>0.128368055555559</v>
      </c>
      <c r="D62" s="3">
        <f t="shared" si="2"/>
        <v>49.98</v>
      </c>
      <c r="E62" s="4">
        <v>-0.02</v>
      </c>
      <c r="F62" s="4">
        <f t="shared" si="3"/>
        <v>-4.5600000000000005</v>
      </c>
      <c r="G62" s="4">
        <v>-45.6</v>
      </c>
      <c r="H62" s="28"/>
    </row>
    <row r="63" spans="2:8" x14ac:dyDescent="0.2">
      <c r="B63" s="27">
        <v>43349.12840277778</v>
      </c>
      <c r="C63" s="9">
        <v>0.128402777777782</v>
      </c>
      <c r="D63" s="3">
        <f t="shared" si="2"/>
        <v>49.984999999999999</v>
      </c>
      <c r="E63" s="4">
        <v>-1.4999999999999999E-2</v>
      </c>
      <c r="F63" s="4">
        <f t="shared" si="3"/>
        <v>-4.88</v>
      </c>
      <c r="G63" s="4">
        <v>-48.8</v>
      </c>
      <c r="H63" s="28"/>
    </row>
    <row r="64" spans="2:8" x14ac:dyDescent="0.2">
      <c r="B64" s="27">
        <v>43349.128437500003</v>
      </c>
      <c r="C64" s="9">
        <v>0.12843750000000401</v>
      </c>
      <c r="D64" s="3">
        <f t="shared" si="2"/>
        <v>49.984999999999999</v>
      </c>
      <c r="E64" s="4">
        <v>-1.4999999999999999E-2</v>
      </c>
      <c r="F64" s="4">
        <f t="shared" si="3"/>
        <v>-4.8</v>
      </c>
      <c r="G64" s="4">
        <v>-48</v>
      </c>
      <c r="H64" s="28"/>
    </row>
    <row r="65" spans="2:8" x14ac:dyDescent="0.2">
      <c r="B65" s="27">
        <v>43349.128472222219</v>
      </c>
      <c r="C65" s="9">
        <v>0.12847222222222601</v>
      </c>
      <c r="D65" s="3">
        <f t="shared" si="2"/>
        <v>49.99</v>
      </c>
      <c r="E65" s="4">
        <v>-0.01</v>
      </c>
      <c r="F65" s="4">
        <f t="shared" si="3"/>
        <v>-4.5600000000000005</v>
      </c>
      <c r="G65" s="4">
        <v>-45.6</v>
      </c>
      <c r="H65" s="28"/>
    </row>
    <row r="66" spans="2:8" x14ac:dyDescent="0.2">
      <c r="B66" s="27">
        <v>43349.128506944442</v>
      </c>
      <c r="C66" s="9">
        <v>0.12850694444444799</v>
      </c>
      <c r="D66" s="3">
        <f t="shared" si="2"/>
        <v>49.984999999999999</v>
      </c>
      <c r="E66" s="4">
        <v>-1.4999999999999999E-2</v>
      </c>
      <c r="F66" s="4">
        <f t="shared" si="3"/>
        <v>-3.7600000000000002</v>
      </c>
      <c r="G66" s="4">
        <v>-37.6</v>
      </c>
      <c r="H66" s="28"/>
    </row>
    <row r="67" spans="2:8" x14ac:dyDescent="0.2">
      <c r="B67" s="27">
        <v>43349.128541666665</v>
      </c>
      <c r="C67" s="9">
        <v>0.12854166666667</v>
      </c>
      <c r="D67" s="3">
        <f t="shared" si="2"/>
        <v>49.984999999999999</v>
      </c>
      <c r="E67" s="4">
        <v>-1.4999999999999999E-2</v>
      </c>
      <c r="F67" s="4">
        <f t="shared" si="3"/>
        <v>-4.88</v>
      </c>
      <c r="G67" s="4">
        <v>-48.8</v>
      </c>
      <c r="H67" s="28"/>
    </row>
    <row r="68" spans="2:8" x14ac:dyDescent="0.2">
      <c r="B68" s="27">
        <v>43349.128576388888</v>
      </c>
      <c r="C68" s="9">
        <v>0.128576388888893</v>
      </c>
      <c r="D68" s="3">
        <f t="shared" si="2"/>
        <v>49.984999999999999</v>
      </c>
      <c r="E68" s="4">
        <v>-1.4999999999999999E-2</v>
      </c>
      <c r="F68" s="4">
        <f t="shared" si="3"/>
        <v>-4.8</v>
      </c>
      <c r="G68" s="4">
        <v>-48</v>
      </c>
      <c r="H68" s="28"/>
    </row>
    <row r="69" spans="2:8" x14ac:dyDescent="0.2">
      <c r="B69" s="27">
        <v>43349.128611111111</v>
      </c>
      <c r="C69" s="9">
        <v>0.12861111111111501</v>
      </c>
      <c r="D69" s="3">
        <f t="shared" si="2"/>
        <v>49.984999999999999</v>
      </c>
      <c r="E69" s="4">
        <v>-1.4999999999999999E-2</v>
      </c>
      <c r="F69" s="4">
        <f t="shared" si="3"/>
        <v>-4</v>
      </c>
      <c r="G69" s="4">
        <v>-40</v>
      </c>
      <c r="H69" s="28"/>
    </row>
    <row r="70" spans="2:8" x14ac:dyDescent="0.2">
      <c r="B70" s="27">
        <v>43349.128645833334</v>
      </c>
      <c r="C70" s="9">
        <v>0.12864583333333701</v>
      </c>
      <c r="D70" s="3">
        <f t="shared" ref="D70:D132" si="4">50+E70</f>
        <v>49.98</v>
      </c>
      <c r="E70" s="4">
        <v>-0.02</v>
      </c>
      <c r="F70" s="4">
        <f t="shared" si="3"/>
        <v>-3.9200000000000004</v>
      </c>
      <c r="G70" s="4">
        <v>-39.200000000000003</v>
      </c>
      <c r="H70" s="28"/>
    </row>
    <row r="71" spans="2:8" x14ac:dyDescent="0.2">
      <c r="B71" s="27">
        <v>43349.128680555557</v>
      </c>
      <c r="C71" s="9">
        <v>0.12868055555555899</v>
      </c>
      <c r="D71" s="3">
        <f t="shared" si="4"/>
        <v>50</v>
      </c>
      <c r="E71" s="4">
        <v>0</v>
      </c>
      <c r="F71" s="4">
        <f t="shared" si="3"/>
        <v>-4.4000000000000004</v>
      </c>
      <c r="G71" s="4">
        <v>-44</v>
      </c>
      <c r="H71" s="28"/>
    </row>
    <row r="72" spans="2:8" x14ac:dyDescent="0.2">
      <c r="B72" s="27">
        <v>43349.12871527778</v>
      </c>
      <c r="C72" s="9">
        <v>0.12871527777778199</v>
      </c>
      <c r="D72" s="3">
        <f t="shared" si="4"/>
        <v>49.98</v>
      </c>
      <c r="E72" s="4">
        <v>-0.02</v>
      </c>
      <c r="F72" s="4">
        <f t="shared" si="3"/>
        <v>-2.6399999999999997</v>
      </c>
      <c r="G72" s="4">
        <v>-26.4</v>
      </c>
      <c r="H72" s="28"/>
    </row>
    <row r="73" spans="2:8" x14ac:dyDescent="0.2">
      <c r="B73" s="27">
        <v>43349.128750000003</v>
      </c>
      <c r="C73" s="9">
        <v>0.128750000000004</v>
      </c>
      <c r="D73" s="3">
        <f t="shared" si="4"/>
        <v>49.98</v>
      </c>
      <c r="E73" s="4">
        <v>-0.02</v>
      </c>
      <c r="F73" s="4">
        <f t="shared" si="3"/>
        <v>-3.28</v>
      </c>
      <c r="G73" s="4">
        <v>-32.799999999999997</v>
      </c>
      <c r="H73" s="28"/>
    </row>
    <row r="74" spans="2:8" x14ac:dyDescent="0.2">
      <c r="B74" s="27">
        <v>43349.128784722219</v>
      </c>
      <c r="C74" s="9">
        <v>0.12878472222222601</v>
      </c>
      <c r="D74" s="3">
        <f t="shared" si="4"/>
        <v>49.99</v>
      </c>
      <c r="E74" s="4">
        <v>-0.01</v>
      </c>
      <c r="F74" s="4">
        <f t="shared" si="3"/>
        <v>-4.16</v>
      </c>
      <c r="G74" s="4">
        <v>-41.6</v>
      </c>
      <c r="H74" s="28"/>
    </row>
    <row r="75" spans="2:8" x14ac:dyDescent="0.2">
      <c r="B75" s="27">
        <v>43349.128819444442</v>
      </c>
      <c r="C75" s="9">
        <v>0.12881944444444801</v>
      </c>
      <c r="D75" s="3">
        <f t="shared" si="4"/>
        <v>49.99</v>
      </c>
      <c r="E75" s="4">
        <v>-0.01</v>
      </c>
      <c r="F75" s="4">
        <f t="shared" si="3"/>
        <v>-4.32</v>
      </c>
      <c r="G75" s="4">
        <v>-43.2</v>
      </c>
      <c r="H75" s="28"/>
    </row>
    <row r="76" spans="2:8" x14ac:dyDescent="0.2">
      <c r="B76" s="27">
        <v>43349.128854166665</v>
      </c>
      <c r="C76" s="9">
        <v>0.12885416666667099</v>
      </c>
      <c r="D76" s="3">
        <f t="shared" si="4"/>
        <v>49.994999999999997</v>
      </c>
      <c r="E76" s="4">
        <v>-5.0000000000000001E-3</v>
      </c>
      <c r="F76" s="4">
        <f t="shared" si="3"/>
        <v>-4.5600000000000005</v>
      </c>
      <c r="G76" s="4">
        <v>-45.6</v>
      </c>
      <c r="H76" s="28"/>
    </row>
    <row r="77" spans="2:8" x14ac:dyDescent="0.2">
      <c r="B77" s="27">
        <v>43349.128888888888</v>
      </c>
      <c r="C77" s="9">
        <v>0.12888888888889299</v>
      </c>
      <c r="D77" s="3">
        <f t="shared" si="4"/>
        <v>49.994999999999997</v>
      </c>
      <c r="E77" s="4">
        <v>-5.0000000000000001E-3</v>
      </c>
      <c r="F77" s="4">
        <f t="shared" si="3"/>
        <v>-4.32</v>
      </c>
      <c r="G77" s="4">
        <v>-43.2</v>
      </c>
      <c r="H77" s="28"/>
    </row>
    <row r="78" spans="2:8" x14ac:dyDescent="0.2">
      <c r="B78" s="27">
        <v>43349.128923611112</v>
      </c>
      <c r="C78" s="9">
        <v>0.128923611111115</v>
      </c>
      <c r="D78" s="3">
        <f t="shared" si="4"/>
        <v>50.005000000000003</v>
      </c>
      <c r="E78" s="4">
        <v>5.0000000000000001E-3</v>
      </c>
      <c r="F78" s="4">
        <f t="shared" si="3"/>
        <v>-5.13</v>
      </c>
      <c r="G78" s="4">
        <v>-51.3</v>
      </c>
      <c r="H78" s="28"/>
    </row>
    <row r="79" spans="2:8" x14ac:dyDescent="0.2">
      <c r="B79" s="27">
        <v>43349.128958333335</v>
      </c>
      <c r="C79" s="9">
        <v>0.12895833333333701</v>
      </c>
      <c r="D79" s="3">
        <f t="shared" si="4"/>
        <v>50.005000000000003</v>
      </c>
      <c r="E79" s="4">
        <v>5.0000000000000001E-3</v>
      </c>
      <c r="F79" s="4">
        <f t="shared" si="3"/>
        <v>-5.13</v>
      </c>
      <c r="G79" s="4">
        <v>-51.3</v>
      </c>
      <c r="H79" s="28"/>
    </row>
    <row r="80" spans="2:8" x14ac:dyDescent="0.2">
      <c r="B80" s="27">
        <v>43349.128993055558</v>
      </c>
      <c r="C80" s="9">
        <v>0.12899305555555901</v>
      </c>
      <c r="D80" s="3">
        <f t="shared" si="4"/>
        <v>49.994999999999997</v>
      </c>
      <c r="E80" s="4">
        <v>-5.0000000000000001E-3</v>
      </c>
      <c r="F80" s="4">
        <f t="shared" si="3"/>
        <v>-4.7200000000000006</v>
      </c>
      <c r="G80" s="4">
        <v>-47.2</v>
      </c>
      <c r="H80" s="28"/>
    </row>
    <row r="81" spans="2:8" x14ac:dyDescent="0.2">
      <c r="B81" s="27">
        <v>43349.129027777781</v>
      </c>
      <c r="C81" s="9">
        <v>0.12902777777778199</v>
      </c>
      <c r="D81" s="3">
        <f t="shared" si="4"/>
        <v>50.005000000000003</v>
      </c>
      <c r="E81" s="4">
        <v>5.0000000000000001E-3</v>
      </c>
      <c r="F81" s="4">
        <f t="shared" si="3"/>
        <v>-4.5600000000000005</v>
      </c>
      <c r="G81" s="4">
        <v>-45.6</v>
      </c>
      <c r="H81" s="28"/>
    </row>
    <row r="82" spans="2:8" x14ac:dyDescent="0.2">
      <c r="B82" s="27">
        <v>43349.129062499997</v>
      </c>
      <c r="C82" s="9">
        <v>0.12906250000000399</v>
      </c>
      <c r="D82" s="3">
        <f t="shared" si="4"/>
        <v>50</v>
      </c>
      <c r="E82" s="4">
        <v>0</v>
      </c>
      <c r="F82" s="4">
        <f t="shared" si="3"/>
        <v>-3.84</v>
      </c>
      <c r="G82" s="4">
        <v>-38.4</v>
      </c>
      <c r="H82" s="28"/>
    </row>
    <row r="83" spans="2:8" x14ac:dyDescent="0.2">
      <c r="B83" s="27">
        <v>43349.12909722222</v>
      </c>
      <c r="C83" s="9">
        <v>0.129097222222226</v>
      </c>
      <c r="D83" s="3">
        <f t="shared" si="4"/>
        <v>50</v>
      </c>
      <c r="E83" s="4">
        <v>0</v>
      </c>
      <c r="F83" s="4">
        <f t="shared" si="3"/>
        <v>-4.08</v>
      </c>
      <c r="G83" s="4">
        <v>-40.799999999999997</v>
      </c>
      <c r="H83" s="28"/>
    </row>
    <row r="84" spans="2:8" x14ac:dyDescent="0.2">
      <c r="B84" s="27">
        <v>43349.129131944443</v>
      </c>
      <c r="C84" s="9">
        <v>0.129131944444448</v>
      </c>
      <c r="D84" s="3">
        <f t="shared" si="4"/>
        <v>49.994999999999997</v>
      </c>
      <c r="E84" s="4">
        <v>-5.0000000000000001E-3</v>
      </c>
      <c r="F84" s="4">
        <f t="shared" si="3"/>
        <v>-4.4799999999999995</v>
      </c>
      <c r="G84" s="4">
        <v>-44.8</v>
      </c>
      <c r="H84" s="28"/>
    </row>
    <row r="85" spans="2:8" x14ac:dyDescent="0.2">
      <c r="B85" s="27">
        <v>43349.129166666666</v>
      </c>
      <c r="C85" s="9">
        <v>0.12916666666667101</v>
      </c>
      <c r="D85" s="3">
        <f t="shared" si="4"/>
        <v>49.994999999999997</v>
      </c>
      <c r="E85" s="4">
        <v>-5.0000000000000001E-3</v>
      </c>
      <c r="F85" s="4">
        <f t="shared" si="3"/>
        <v>-4.7200000000000006</v>
      </c>
      <c r="G85" s="4">
        <v>-47.2</v>
      </c>
      <c r="H85" s="28"/>
    </row>
    <row r="86" spans="2:8" x14ac:dyDescent="0.2">
      <c r="B86" s="27">
        <v>43349.129201388889</v>
      </c>
      <c r="C86" s="9">
        <v>0.12920138888889299</v>
      </c>
      <c r="D86" s="3">
        <f t="shared" si="4"/>
        <v>50</v>
      </c>
      <c r="E86" s="4">
        <v>0</v>
      </c>
      <c r="F86" s="4">
        <f t="shared" si="3"/>
        <v>-4.7200000000000006</v>
      </c>
      <c r="G86" s="4">
        <v>-47.2</v>
      </c>
      <c r="H86" s="28"/>
    </row>
    <row r="87" spans="2:8" x14ac:dyDescent="0.2">
      <c r="B87" s="27">
        <v>43349.129236111112</v>
      </c>
      <c r="C87" s="9">
        <v>0.12923611111111499</v>
      </c>
      <c r="D87" s="3">
        <f t="shared" si="4"/>
        <v>49.994999999999997</v>
      </c>
      <c r="E87" s="4">
        <v>-5.0000000000000001E-3</v>
      </c>
      <c r="F87" s="4">
        <f t="shared" si="3"/>
        <v>-4.4799999999999995</v>
      </c>
      <c r="G87" s="4">
        <v>-44.8</v>
      </c>
      <c r="H87" s="28"/>
    </row>
    <row r="88" spans="2:8" x14ac:dyDescent="0.2">
      <c r="B88" s="27">
        <v>43349.129270833335</v>
      </c>
      <c r="C88" s="9">
        <v>0.129270833333337</v>
      </c>
      <c r="D88" s="3">
        <f t="shared" si="4"/>
        <v>49.994999999999997</v>
      </c>
      <c r="E88" s="4">
        <v>-5.0000000000000001E-3</v>
      </c>
      <c r="F88" s="4">
        <f t="shared" si="3"/>
        <v>-4.5600000000000005</v>
      </c>
      <c r="G88" s="4">
        <v>-45.6</v>
      </c>
      <c r="H88" s="28"/>
    </row>
    <row r="89" spans="2:8" x14ac:dyDescent="0.2">
      <c r="B89" s="27">
        <v>43349.129305555558</v>
      </c>
      <c r="C89" s="9">
        <v>0.129305555555559</v>
      </c>
      <c r="D89" s="3">
        <f t="shared" si="4"/>
        <v>49.994999999999997</v>
      </c>
      <c r="E89" s="4">
        <v>-5.0000000000000001E-3</v>
      </c>
      <c r="F89" s="4">
        <f t="shared" si="3"/>
        <v>-4.4799999999999995</v>
      </c>
      <c r="G89" s="4">
        <v>-44.8</v>
      </c>
      <c r="H89" s="28"/>
    </row>
    <row r="90" spans="2:8" x14ac:dyDescent="0.2">
      <c r="B90" s="27">
        <v>43349.129340277781</v>
      </c>
      <c r="C90" s="9">
        <v>0.12934027777778201</v>
      </c>
      <c r="D90" s="3">
        <f t="shared" si="4"/>
        <v>49.994999999999997</v>
      </c>
      <c r="E90" s="4">
        <v>-5.0000000000000001E-3</v>
      </c>
      <c r="F90" s="4">
        <f t="shared" si="3"/>
        <v>-3.6</v>
      </c>
      <c r="G90" s="4">
        <v>-36</v>
      </c>
      <c r="H90" s="28"/>
    </row>
    <row r="91" spans="2:8" x14ac:dyDescent="0.2">
      <c r="B91" s="27">
        <v>43349.129374999997</v>
      </c>
      <c r="C91" s="9">
        <v>0.12937500000000399</v>
      </c>
      <c r="D91" s="3">
        <f t="shared" si="4"/>
        <v>49.99</v>
      </c>
      <c r="E91" s="4">
        <v>-0.01</v>
      </c>
      <c r="F91" s="4">
        <f t="shared" si="3"/>
        <v>-3.6</v>
      </c>
      <c r="G91" s="4">
        <v>-36</v>
      </c>
      <c r="H91" s="28"/>
    </row>
    <row r="92" spans="2:8" x14ac:dyDescent="0.2">
      <c r="B92" s="27">
        <v>43349.12940972222</v>
      </c>
      <c r="C92" s="9">
        <v>0.12940972222222599</v>
      </c>
      <c r="D92" s="3">
        <f t="shared" si="4"/>
        <v>49.99</v>
      </c>
      <c r="E92" s="4">
        <v>-0.01</v>
      </c>
      <c r="F92" s="4">
        <f t="shared" si="3"/>
        <v>-3.6</v>
      </c>
      <c r="G92" s="4">
        <v>-36</v>
      </c>
      <c r="H92" s="28"/>
    </row>
    <row r="93" spans="2:8" x14ac:dyDescent="0.2">
      <c r="B93" s="27">
        <v>43349.129444444443</v>
      </c>
      <c r="C93" s="9">
        <v>0.129444444444448</v>
      </c>
      <c r="D93" s="3">
        <f t="shared" si="4"/>
        <v>49.984999999999999</v>
      </c>
      <c r="E93" s="4">
        <v>-1.4999999999999999E-2</v>
      </c>
      <c r="F93" s="4">
        <f t="shared" si="3"/>
        <v>-3.6799999999999997</v>
      </c>
      <c r="G93" s="4">
        <v>-36.799999999999997</v>
      </c>
      <c r="H93" s="28"/>
    </row>
    <row r="94" spans="2:8" x14ac:dyDescent="0.2">
      <c r="B94" s="27">
        <v>43349.129479166666</v>
      </c>
      <c r="C94" s="9">
        <v>0.129479166666671</v>
      </c>
      <c r="D94" s="3">
        <f t="shared" si="4"/>
        <v>49.984999999999999</v>
      </c>
      <c r="E94" s="4">
        <v>-1.4999999999999999E-2</v>
      </c>
      <c r="F94" s="4">
        <f t="shared" ref="F94:F157" si="5">G94/10</f>
        <v>-3.9200000000000004</v>
      </c>
      <c r="G94" s="4">
        <v>-39.200000000000003</v>
      </c>
      <c r="H94" s="28"/>
    </row>
    <row r="95" spans="2:8" x14ac:dyDescent="0.2">
      <c r="B95" s="27">
        <v>43349.129513888889</v>
      </c>
      <c r="C95" s="9">
        <v>0.12951388888889301</v>
      </c>
      <c r="D95" s="3">
        <f t="shared" si="4"/>
        <v>49.99</v>
      </c>
      <c r="E95" s="4">
        <v>-0.01</v>
      </c>
      <c r="F95" s="4">
        <f t="shared" si="5"/>
        <v>-4.08</v>
      </c>
      <c r="G95" s="4">
        <v>-40.799999999999997</v>
      </c>
      <c r="H95" s="28"/>
    </row>
    <row r="96" spans="2:8" x14ac:dyDescent="0.2">
      <c r="B96" s="27">
        <v>43349.129548611112</v>
      </c>
      <c r="C96" s="9">
        <v>0.12954861111111499</v>
      </c>
      <c r="D96" s="3">
        <f t="shared" si="4"/>
        <v>49.99</v>
      </c>
      <c r="E96" s="4">
        <v>-0.01</v>
      </c>
      <c r="F96" s="4">
        <f t="shared" si="5"/>
        <v>-3.5200000000000005</v>
      </c>
      <c r="G96" s="4">
        <v>-35.200000000000003</v>
      </c>
      <c r="H96" s="28"/>
    </row>
    <row r="97" spans="2:8" x14ac:dyDescent="0.2">
      <c r="B97" s="27">
        <v>43349.129583333335</v>
      </c>
      <c r="C97" s="9">
        <v>0.12958333333333699</v>
      </c>
      <c r="D97" s="3">
        <f t="shared" si="4"/>
        <v>49.99</v>
      </c>
      <c r="E97" s="4">
        <v>-0.01</v>
      </c>
      <c r="F97" s="4">
        <f t="shared" si="5"/>
        <v>-3.6799999999999997</v>
      </c>
      <c r="G97" s="4">
        <v>-36.799999999999997</v>
      </c>
      <c r="H97" s="28"/>
    </row>
    <row r="98" spans="2:8" x14ac:dyDescent="0.2">
      <c r="B98" s="27">
        <v>43349.129618055558</v>
      </c>
      <c r="C98" s="9">
        <v>0.12961805555556</v>
      </c>
      <c r="D98" s="3">
        <f t="shared" si="4"/>
        <v>49.994999999999997</v>
      </c>
      <c r="E98" s="4">
        <v>-5.0000000000000001E-3</v>
      </c>
      <c r="F98" s="4">
        <f t="shared" si="5"/>
        <v>-3.2</v>
      </c>
      <c r="G98" s="4">
        <v>-32</v>
      </c>
      <c r="H98" s="28"/>
    </row>
    <row r="99" spans="2:8" x14ac:dyDescent="0.2">
      <c r="B99" s="27">
        <v>43349.129652777781</v>
      </c>
      <c r="C99" s="9">
        <v>0.129652777777782</v>
      </c>
      <c r="D99" s="3">
        <f t="shared" si="4"/>
        <v>49.984999999999999</v>
      </c>
      <c r="E99" s="4">
        <v>-1.4999999999999999E-2</v>
      </c>
      <c r="F99" s="4">
        <f t="shared" si="5"/>
        <v>-2.88</v>
      </c>
      <c r="G99" s="4">
        <v>-28.8</v>
      </c>
      <c r="H99" s="28"/>
    </row>
    <row r="100" spans="2:8" x14ac:dyDescent="0.2">
      <c r="B100" s="27">
        <v>43349.129687499997</v>
      </c>
      <c r="C100" s="9">
        <v>0.12968750000000401</v>
      </c>
      <c r="D100" s="3">
        <f t="shared" si="4"/>
        <v>49.99</v>
      </c>
      <c r="E100" s="4">
        <v>-0.01</v>
      </c>
      <c r="F100" s="4">
        <f t="shared" si="5"/>
        <v>-3.7600000000000002</v>
      </c>
      <c r="G100" s="4">
        <v>-37.6</v>
      </c>
      <c r="H100" s="28"/>
    </row>
    <row r="101" spans="2:8" x14ac:dyDescent="0.2">
      <c r="B101" s="27">
        <v>43349.12972222222</v>
      </c>
      <c r="C101" s="9">
        <v>0.12972222222222601</v>
      </c>
      <c r="D101" s="3">
        <f t="shared" si="4"/>
        <v>49.99</v>
      </c>
      <c r="E101" s="4">
        <v>-0.01</v>
      </c>
      <c r="F101" s="4">
        <f t="shared" si="5"/>
        <v>-3.84</v>
      </c>
      <c r="G101" s="4">
        <v>-38.4</v>
      </c>
      <c r="H101" s="28"/>
    </row>
    <row r="102" spans="2:8" x14ac:dyDescent="0.2">
      <c r="B102" s="27">
        <v>43349.129756944443</v>
      </c>
      <c r="C102" s="9">
        <v>0.12975694444444799</v>
      </c>
      <c r="D102" s="3">
        <f t="shared" si="4"/>
        <v>49.994999999999997</v>
      </c>
      <c r="E102" s="4">
        <v>-5.0000000000000001E-3</v>
      </c>
      <c r="F102" s="4">
        <f t="shared" si="5"/>
        <v>-4.24</v>
      </c>
      <c r="G102" s="4">
        <v>-42.4</v>
      </c>
      <c r="H102" s="28"/>
    </row>
    <row r="103" spans="2:8" x14ac:dyDescent="0.2">
      <c r="B103" s="27">
        <v>43349.129791666666</v>
      </c>
      <c r="C103" s="9">
        <v>0.129791666666671</v>
      </c>
      <c r="D103" s="3">
        <f t="shared" si="4"/>
        <v>50.005000000000003</v>
      </c>
      <c r="E103" s="4">
        <v>5.0000000000000001E-3</v>
      </c>
      <c r="F103" s="4">
        <f t="shared" si="5"/>
        <v>-3.2</v>
      </c>
      <c r="G103" s="4">
        <v>-32</v>
      </c>
      <c r="H103" s="28"/>
    </row>
    <row r="104" spans="2:8" x14ac:dyDescent="0.2">
      <c r="B104" s="27">
        <v>43349.129826388889</v>
      </c>
      <c r="C104" s="9">
        <v>0.129826388888893</v>
      </c>
      <c r="D104" s="3">
        <f t="shared" si="4"/>
        <v>49.984999999999999</v>
      </c>
      <c r="E104" s="4">
        <v>-1.4999999999999999E-2</v>
      </c>
      <c r="F104" s="4">
        <f t="shared" si="5"/>
        <v>-2.88</v>
      </c>
      <c r="G104" s="4">
        <v>-28.8</v>
      </c>
      <c r="H104" s="28"/>
    </row>
    <row r="105" spans="2:8" x14ac:dyDescent="0.2">
      <c r="B105" s="27">
        <v>43349.129861111112</v>
      </c>
      <c r="C105" s="9">
        <v>0.12986111111111501</v>
      </c>
      <c r="D105" s="3">
        <f t="shared" si="4"/>
        <v>50</v>
      </c>
      <c r="E105" s="4">
        <v>0</v>
      </c>
      <c r="F105" s="4">
        <f t="shared" si="5"/>
        <v>-4.32</v>
      </c>
      <c r="G105" s="4">
        <v>-43.2</v>
      </c>
      <c r="H105" s="28"/>
    </row>
    <row r="106" spans="2:8" x14ac:dyDescent="0.2">
      <c r="B106" s="27">
        <v>43349.129895833335</v>
      </c>
      <c r="C106" s="9">
        <v>0.12989583333333701</v>
      </c>
      <c r="D106" s="3">
        <f t="shared" si="4"/>
        <v>49.98</v>
      </c>
      <c r="E106" s="4">
        <v>-0.02</v>
      </c>
      <c r="F106" s="4">
        <f t="shared" si="5"/>
        <v>-3.5200000000000005</v>
      </c>
      <c r="G106" s="4">
        <v>-35.200000000000003</v>
      </c>
      <c r="H106" s="28"/>
    </row>
    <row r="107" spans="2:8" x14ac:dyDescent="0.2">
      <c r="B107" s="27">
        <v>43349.129930555559</v>
      </c>
      <c r="C107" s="9">
        <v>0.12993055555555999</v>
      </c>
      <c r="D107" s="3">
        <f t="shared" si="4"/>
        <v>49.984999999999999</v>
      </c>
      <c r="E107" s="4">
        <v>-1.4999999999999999E-2</v>
      </c>
      <c r="F107" s="4">
        <f t="shared" si="5"/>
        <v>-5.21</v>
      </c>
      <c r="G107" s="4">
        <v>-52.1</v>
      </c>
      <c r="H107" s="28"/>
    </row>
    <row r="108" spans="2:8" x14ac:dyDescent="0.2">
      <c r="B108" s="27">
        <v>43349.129965277774</v>
      </c>
      <c r="C108" s="9">
        <v>0.129965277777782</v>
      </c>
      <c r="D108" s="3">
        <f t="shared" si="4"/>
        <v>49.98</v>
      </c>
      <c r="E108" s="4">
        <v>-0.02</v>
      </c>
      <c r="F108" s="4">
        <f t="shared" si="5"/>
        <v>-5.61</v>
      </c>
      <c r="G108" s="4">
        <v>-56.1</v>
      </c>
      <c r="H108" s="28"/>
    </row>
    <row r="109" spans="2:8" x14ac:dyDescent="0.2">
      <c r="B109" s="27">
        <v>43349.13</v>
      </c>
      <c r="C109" s="9">
        <v>0.130000000000004</v>
      </c>
      <c r="D109" s="3">
        <f t="shared" si="4"/>
        <v>49.98</v>
      </c>
      <c r="E109" s="4">
        <v>-0.02</v>
      </c>
      <c r="F109" s="4">
        <f t="shared" si="5"/>
        <v>-5.85</v>
      </c>
      <c r="G109" s="4">
        <v>-58.5</v>
      </c>
      <c r="H109" s="28"/>
    </row>
    <row r="110" spans="2:8" x14ac:dyDescent="0.2">
      <c r="B110" s="27">
        <v>43349.13003472222</v>
      </c>
      <c r="C110" s="9">
        <v>0.13003472222222601</v>
      </c>
      <c r="D110" s="3">
        <f t="shared" si="4"/>
        <v>49.97</v>
      </c>
      <c r="E110" s="4">
        <v>-0.03</v>
      </c>
      <c r="F110" s="4">
        <f t="shared" si="5"/>
        <v>-5.61</v>
      </c>
      <c r="G110" s="4">
        <v>-56.1</v>
      </c>
      <c r="H110" s="28"/>
    </row>
    <row r="111" spans="2:8" x14ac:dyDescent="0.2">
      <c r="B111" s="27">
        <v>43349.130069444444</v>
      </c>
      <c r="C111" s="9">
        <v>0.13006944444444801</v>
      </c>
      <c r="D111" s="3">
        <f t="shared" si="4"/>
        <v>49.975000000000001</v>
      </c>
      <c r="E111" s="4">
        <v>-2.5000000000000001E-2</v>
      </c>
      <c r="F111" s="4">
        <f t="shared" si="5"/>
        <v>-6.7299999999999995</v>
      </c>
      <c r="G111" s="4">
        <v>-67.3</v>
      </c>
      <c r="H111" s="28"/>
    </row>
    <row r="112" spans="2:8" x14ac:dyDescent="0.2">
      <c r="B112" s="27">
        <v>43349.130104166667</v>
      </c>
      <c r="C112" s="9">
        <v>0.13010416666667099</v>
      </c>
      <c r="D112" s="3">
        <f t="shared" si="4"/>
        <v>49.97</v>
      </c>
      <c r="E112" s="4">
        <v>-0.03</v>
      </c>
      <c r="F112" s="4">
        <f t="shared" si="5"/>
        <v>-6.65</v>
      </c>
      <c r="G112" s="4">
        <v>-66.5</v>
      </c>
      <c r="H112" s="28"/>
    </row>
    <row r="113" spans="2:8" x14ac:dyDescent="0.2">
      <c r="B113" s="27">
        <v>43349.13013888889</v>
      </c>
      <c r="C113" s="9">
        <v>0.130138888888893</v>
      </c>
      <c r="D113" s="3">
        <f t="shared" si="4"/>
        <v>49.984999999999999</v>
      </c>
      <c r="E113" s="4">
        <v>-1.4999999999999999E-2</v>
      </c>
      <c r="F113" s="4">
        <f t="shared" si="5"/>
        <v>-6.81</v>
      </c>
      <c r="G113" s="4">
        <v>-68.099999999999994</v>
      </c>
      <c r="H113" s="28"/>
    </row>
    <row r="114" spans="2:8" x14ac:dyDescent="0.2">
      <c r="B114" s="27">
        <v>43349.130173611113</v>
      </c>
      <c r="C114" s="9">
        <v>0.130173611111115</v>
      </c>
      <c r="D114" s="3">
        <f t="shared" si="4"/>
        <v>49.975000000000001</v>
      </c>
      <c r="E114" s="4">
        <v>-2.5000000000000001E-2</v>
      </c>
      <c r="F114" s="4">
        <f t="shared" si="5"/>
        <v>-6.25</v>
      </c>
      <c r="G114" s="4">
        <v>-62.5</v>
      </c>
      <c r="H114" s="28"/>
    </row>
    <row r="115" spans="2:8" x14ac:dyDescent="0.2">
      <c r="B115" s="27">
        <v>43349.130208333336</v>
      </c>
      <c r="C115" s="9">
        <v>0.13020833333333701</v>
      </c>
      <c r="D115" s="3">
        <f t="shared" si="4"/>
        <v>49.984999999999999</v>
      </c>
      <c r="E115" s="4">
        <v>-1.4999999999999999E-2</v>
      </c>
      <c r="F115" s="4">
        <f t="shared" si="5"/>
        <v>-7.05</v>
      </c>
      <c r="G115" s="4">
        <v>-70.5</v>
      </c>
      <c r="H115" s="28"/>
    </row>
    <row r="116" spans="2:8" x14ac:dyDescent="0.2">
      <c r="B116" s="27">
        <v>43349.130243055559</v>
      </c>
      <c r="C116" s="9">
        <v>0.13024305555556001</v>
      </c>
      <c r="D116" s="3">
        <f t="shared" si="4"/>
        <v>49.99</v>
      </c>
      <c r="E116" s="4">
        <v>-0.01</v>
      </c>
      <c r="F116" s="4">
        <f t="shared" si="5"/>
        <v>-6.7299999999999995</v>
      </c>
      <c r="G116" s="4">
        <v>-67.3</v>
      </c>
      <c r="H116" s="28"/>
    </row>
    <row r="117" spans="2:8" x14ac:dyDescent="0.2">
      <c r="B117" s="27">
        <v>43349.130277777775</v>
      </c>
      <c r="C117" s="9">
        <v>0.13027777777778199</v>
      </c>
      <c r="D117" s="3">
        <f t="shared" si="4"/>
        <v>49.984999999999999</v>
      </c>
      <c r="E117" s="4">
        <v>-1.4999999999999999E-2</v>
      </c>
      <c r="F117" s="4">
        <f t="shared" si="5"/>
        <v>-5.6899999999999995</v>
      </c>
      <c r="G117" s="4">
        <v>-56.9</v>
      </c>
      <c r="H117" s="28"/>
    </row>
    <row r="118" spans="2:8" x14ac:dyDescent="0.2">
      <c r="B118" s="27">
        <v>43349.130312499998</v>
      </c>
      <c r="C118" s="9">
        <v>0.13031250000000399</v>
      </c>
      <c r="D118" s="3">
        <f t="shared" si="4"/>
        <v>49.984999999999999</v>
      </c>
      <c r="E118" s="4">
        <v>-1.4999999999999999E-2</v>
      </c>
      <c r="F118" s="4">
        <f t="shared" si="5"/>
        <v>-5.7700000000000005</v>
      </c>
      <c r="G118" s="4">
        <v>-57.7</v>
      </c>
      <c r="H118" s="28"/>
    </row>
    <row r="119" spans="2:8" x14ac:dyDescent="0.2">
      <c r="B119" s="27">
        <v>43349.130347222221</v>
      </c>
      <c r="C119" s="9">
        <v>0.130347222222226</v>
      </c>
      <c r="D119" s="3">
        <f t="shared" si="4"/>
        <v>49.98</v>
      </c>
      <c r="E119" s="4">
        <v>-0.02</v>
      </c>
      <c r="F119" s="4">
        <f t="shared" si="5"/>
        <v>-6.25</v>
      </c>
      <c r="G119" s="4">
        <v>-62.5</v>
      </c>
      <c r="H119" s="28"/>
    </row>
    <row r="120" spans="2:8" x14ac:dyDescent="0.2">
      <c r="B120" s="27">
        <v>43349.130381944444</v>
      </c>
      <c r="C120" s="9">
        <v>0.130381944444449</v>
      </c>
      <c r="D120" s="3">
        <f t="shared" si="4"/>
        <v>49.994999999999997</v>
      </c>
      <c r="E120" s="4">
        <v>-5.0000000000000001E-3</v>
      </c>
      <c r="F120" s="4">
        <f t="shared" si="5"/>
        <v>-6.81</v>
      </c>
      <c r="G120" s="4">
        <v>-68.099999999999994</v>
      </c>
      <c r="H120" s="28"/>
    </row>
    <row r="121" spans="2:8" x14ac:dyDescent="0.2">
      <c r="B121" s="27">
        <v>43349.130416666667</v>
      </c>
      <c r="C121" s="9">
        <v>0.13041666666667101</v>
      </c>
      <c r="D121" s="3">
        <f t="shared" si="4"/>
        <v>49.994999999999997</v>
      </c>
      <c r="E121" s="4">
        <v>-5.0000000000000001E-3</v>
      </c>
      <c r="F121" s="4">
        <f t="shared" si="5"/>
        <v>-6.25</v>
      </c>
      <c r="G121" s="4">
        <v>-62.5</v>
      </c>
      <c r="H121" s="28"/>
    </row>
    <row r="122" spans="2:8" x14ac:dyDescent="0.2">
      <c r="B122" s="27">
        <v>43349.13045138889</v>
      </c>
      <c r="C122" s="9">
        <v>0.13045138888889299</v>
      </c>
      <c r="D122" s="3">
        <f t="shared" si="4"/>
        <v>49.994999999999997</v>
      </c>
      <c r="E122" s="4">
        <v>-5.0000000000000001E-3</v>
      </c>
      <c r="F122" s="4">
        <f t="shared" si="5"/>
        <v>-6.7299999999999995</v>
      </c>
      <c r="G122" s="4">
        <v>-67.3</v>
      </c>
      <c r="H122" s="28"/>
    </row>
    <row r="123" spans="2:8" x14ac:dyDescent="0.2">
      <c r="B123" s="27">
        <v>43349.130486111113</v>
      </c>
      <c r="C123" s="9">
        <v>0.13048611111111499</v>
      </c>
      <c r="D123" s="3">
        <f t="shared" si="4"/>
        <v>50.01</v>
      </c>
      <c r="E123" s="4">
        <v>0.01</v>
      </c>
      <c r="F123" s="4">
        <f t="shared" si="5"/>
        <v>-6.9700000000000006</v>
      </c>
      <c r="G123" s="4">
        <v>-69.7</v>
      </c>
      <c r="H123" s="28"/>
    </row>
    <row r="124" spans="2:8" x14ac:dyDescent="0.2">
      <c r="B124" s="27">
        <v>43349.130520833336</v>
      </c>
      <c r="C124" s="9">
        <v>0.130520833333337</v>
      </c>
      <c r="D124" s="3">
        <f t="shared" si="4"/>
        <v>49.994999999999997</v>
      </c>
      <c r="E124" s="4">
        <v>-5.0000000000000001E-3</v>
      </c>
      <c r="F124" s="4">
        <f t="shared" si="5"/>
        <v>-5.7700000000000005</v>
      </c>
      <c r="G124" s="4">
        <v>-57.7</v>
      </c>
      <c r="H124" s="28"/>
    </row>
    <row r="125" spans="2:8" x14ac:dyDescent="0.2">
      <c r="B125" s="27">
        <v>43349.130555555559</v>
      </c>
      <c r="C125" s="9">
        <v>0.13055555555556</v>
      </c>
      <c r="D125" s="3">
        <f t="shared" si="4"/>
        <v>50</v>
      </c>
      <c r="E125" s="4">
        <v>0</v>
      </c>
      <c r="F125" s="4">
        <f t="shared" si="5"/>
        <v>-6.33</v>
      </c>
      <c r="G125" s="4">
        <v>-63.3</v>
      </c>
      <c r="H125" s="28"/>
    </row>
    <row r="126" spans="2:8" x14ac:dyDescent="0.2">
      <c r="B126" s="27">
        <v>43349.130590277775</v>
      </c>
      <c r="C126" s="9">
        <v>0.13059027777778201</v>
      </c>
      <c r="D126" s="3">
        <f t="shared" si="4"/>
        <v>50</v>
      </c>
      <c r="E126" s="4">
        <v>0</v>
      </c>
      <c r="F126" s="4">
        <f t="shared" si="5"/>
        <v>-7.2099999999999991</v>
      </c>
      <c r="G126" s="4">
        <v>-72.099999999999994</v>
      </c>
      <c r="H126" s="28"/>
    </row>
    <row r="127" spans="2:8" x14ac:dyDescent="0.2">
      <c r="B127" s="27">
        <v>43349.130624999998</v>
      </c>
      <c r="C127" s="9">
        <v>0.13062500000000399</v>
      </c>
      <c r="D127" s="3">
        <f t="shared" si="4"/>
        <v>50.005000000000003</v>
      </c>
      <c r="E127" s="4">
        <v>5.0000000000000001E-3</v>
      </c>
      <c r="F127" s="4">
        <f t="shared" si="5"/>
        <v>-6.4099999999999993</v>
      </c>
      <c r="G127" s="4">
        <v>-64.099999999999994</v>
      </c>
      <c r="H127" s="28"/>
    </row>
    <row r="128" spans="2:8" x14ac:dyDescent="0.2">
      <c r="B128" s="27">
        <v>43349.130659722221</v>
      </c>
      <c r="C128" s="9">
        <v>0.13065972222222599</v>
      </c>
      <c r="D128" s="3">
        <f t="shared" si="4"/>
        <v>50.005000000000003</v>
      </c>
      <c r="E128" s="4">
        <v>5.0000000000000001E-3</v>
      </c>
      <c r="F128" s="4">
        <f t="shared" si="5"/>
        <v>-6.4099999999999993</v>
      </c>
      <c r="G128" s="4">
        <v>-64.099999999999994</v>
      </c>
      <c r="H128" s="28"/>
    </row>
    <row r="129" spans="1:11" x14ac:dyDescent="0.2">
      <c r="B129" s="27">
        <v>43349.130694444444</v>
      </c>
      <c r="C129" s="9">
        <v>0.130694444444449</v>
      </c>
      <c r="D129" s="3">
        <f t="shared" si="4"/>
        <v>50.005000000000003</v>
      </c>
      <c r="E129" s="4">
        <v>5.0000000000000001E-3</v>
      </c>
      <c r="F129" s="4">
        <f t="shared" si="5"/>
        <v>-7.2099999999999991</v>
      </c>
      <c r="G129" s="4">
        <v>-72.099999999999994</v>
      </c>
      <c r="H129" s="28"/>
    </row>
    <row r="130" spans="1:11" x14ac:dyDescent="0.2">
      <c r="B130" s="27">
        <v>43349.130729166667</v>
      </c>
      <c r="C130" s="9">
        <v>0.130729166666671</v>
      </c>
      <c r="D130" s="3">
        <f t="shared" si="4"/>
        <v>50.015000000000001</v>
      </c>
      <c r="E130" s="4">
        <v>1.4999999999999999E-2</v>
      </c>
      <c r="F130" s="4">
        <f t="shared" si="5"/>
        <v>-7.69</v>
      </c>
      <c r="G130" s="4">
        <v>-76.900000000000006</v>
      </c>
      <c r="H130" s="28"/>
    </row>
    <row r="131" spans="1:11" x14ac:dyDescent="0.2">
      <c r="A131" t="s">
        <v>6</v>
      </c>
      <c r="B131" s="27">
        <v>43349.13076388889</v>
      </c>
      <c r="C131" s="9">
        <v>0.13076388888889301</v>
      </c>
      <c r="D131" s="5">
        <f t="shared" si="4"/>
        <v>50.01</v>
      </c>
      <c r="E131" s="6">
        <v>0.01</v>
      </c>
      <c r="F131" s="6">
        <f t="shared" si="5"/>
        <v>-6.8900000000000006</v>
      </c>
      <c r="G131" s="6">
        <v>-68.900000000000006</v>
      </c>
      <c r="H131" s="28"/>
    </row>
    <row r="132" spans="1:11" x14ac:dyDescent="0.2">
      <c r="B132" s="27">
        <v>43349.130798611113</v>
      </c>
      <c r="C132" s="9">
        <v>0.13079861111111499</v>
      </c>
      <c r="D132" s="3">
        <f t="shared" si="4"/>
        <v>49.244</v>
      </c>
      <c r="E132" s="4">
        <v>-0.75600000000000001</v>
      </c>
      <c r="F132" s="4">
        <f t="shared" si="5"/>
        <v>-12.25</v>
      </c>
      <c r="G132" s="4">
        <v>-122.5</v>
      </c>
      <c r="H132" s="28"/>
    </row>
    <row r="133" spans="1:11" x14ac:dyDescent="0.2">
      <c r="B133" s="27">
        <v>43349.130833333336</v>
      </c>
      <c r="C133" s="9">
        <v>0.13083333333333699</v>
      </c>
      <c r="D133" s="7">
        <v>46.13</v>
      </c>
      <c r="E133" s="8">
        <v>-3.3879999999999999</v>
      </c>
      <c r="F133" s="8">
        <f t="shared" si="5"/>
        <v>-38.839999999999996</v>
      </c>
      <c r="G133" s="8">
        <v>-388.4</v>
      </c>
      <c r="H133" s="29" t="s">
        <v>9</v>
      </c>
      <c r="I133" s="2"/>
      <c r="J133" s="1"/>
      <c r="K133" s="1"/>
    </row>
    <row r="134" spans="1:11" x14ac:dyDescent="0.2">
      <c r="B134" s="27">
        <v>43349.130868055552</v>
      </c>
      <c r="C134" s="9">
        <v>0.13086805555556</v>
      </c>
      <c r="D134" s="7">
        <f t="shared" ref="D134:D197" si="6">50+E134</f>
        <v>47.703000000000003</v>
      </c>
      <c r="E134" s="8">
        <v>-2.2970000000000002</v>
      </c>
      <c r="F134" s="8">
        <f t="shared" si="5"/>
        <v>-54.21</v>
      </c>
      <c r="G134" s="8">
        <v>-542.1</v>
      </c>
      <c r="H134" s="30"/>
      <c r="I134" s="1"/>
      <c r="J134" s="1"/>
      <c r="K134" s="1"/>
    </row>
    <row r="135" spans="1:11" x14ac:dyDescent="0.2">
      <c r="B135" s="27">
        <v>43349.130902777775</v>
      </c>
      <c r="C135" s="9">
        <v>0.130902777777782</v>
      </c>
      <c r="D135" s="7">
        <f t="shared" si="6"/>
        <v>48.658999999999999</v>
      </c>
      <c r="E135" s="8">
        <v>-1.341</v>
      </c>
      <c r="F135" s="8">
        <f t="shared" si="5"/>
        <v>-19.059999999999999</v>
      </c>
      <c r="G135" s="8">
        <v>-190.6</v>
      </c>
      <c r="H135" s="30"/>
      <c r="I135" s="1"/>
      <c r="J135" s="1"/>
      <c r="K135" s="1"/>
    </row>
    <row r="136" spans="1:11" x14ac:dyDescent="0.2">
      <c r="B136" s="27">
        <v>43349.130937499998</v>
      </c>
      <c r="C136" s="9">
        <v>0.13093750000000401</v>
      </c>
      <c r="D136" s="7">
        <f t="shared" si="6"/>
        <v>48.874000000000002</v>
      </c>
      <c r="E136" s="8">
        <v>-1.1259999999999999</v>
      </c>
      <c r="F136" s="8">
        <f t="shared" si="5"/>
        <v>-12.25</v>
      </c>
      <c r="G136" s="8">
        <v>-122.5</v>
      </c>
      <c r="H136" s="30"/>
      <c r="I136" s="1"/>
      <c r="J136" s="1"/>
      <c r="K136" s="1"/>
    </row>
    <row r="137" spans="1:11" x14ac:dyDescent="0.2">
      <c r="B137" s="27">
        <v>43349.130972222221</v>
      </c>
      <c r="C137" s="9">
        <v>0.13097222222222599</v>
      </c>
      <c r="D137" s="7">
        <f t="shared" si="6"/>
        <v>48.889000000000003</v>
      </c>
      <c r="E137" s="8">
        <v>-1.111</v>
      </c>
      <c r="F137" s="8">
        <f t="shared" si="5"/>
        <v>-25.55</v>
      </c>
      <c r="G137" s="8">
        <v>-255.5</v>
      </c>
      <c r="H137" s="30"/>
      <c r="I137" s="1"/>
      <c r="J137" s="1"/>
      <c r="K137" s="1"/>
    </row>
    <row r="138" spans="1:11" x14ac:dyDescent="0.2">
      <c r="B138" s="27">
        <v>43349.131006944444</v>
      </c>
      <c r="C138" s="9">
        <v>0.13100694444444899</v>
      </c>
      <c r="D138" s="7">
        <f t="shared" si="6"/>
        <v>48.058</v>
      </c>
      <c r="E138" s="8">
        <v>-1.9419999999999999</v>
      </c>
      <c r="F138" s="8">
        <f t="shared" si="5"/>
        <v>-11.209999999999999</v>
      </c>
      <c r="G138" s="8">
        <v>-112.1</v>
      </c>
      <c r="H138" s="30"/>
      <c r="I138" s="1"/>
      <c r="J138" s="1"/>
      <c r="K138" s="1"/>
    </row>
    <row r="139" spans="1:11" x14ac:dyDescent="0.2">
      <c r="B139" s="27">
        <v>43349.131041666667</v>
      </c>
      <c r="C139" s="9">
        <v>0.131041666666671</v>
      </c>
      <c r="D139" s="7">
        <f t="shared" si="6"/>
        <v>48.929000000000002</v>
      </c>
      <c r="E139" s="8">
        <v>-1.071</v>
      </c>
      <c r="F139" s="8">
        <f t="shared" si="5"/>
        <v>-34.910000000000004</v>
      </c>
      <c r="G139" s="8">
        <v>-349.1</v>
      </c>
      <c r="H139" s="30"/>
      <c r="I139" s="1"/>
      <c r="J139" s="1"/>
      <c r="K139" s="1"/>
    </row>
    <row r="140" spans="1:11" x14ac:dyDescent="0.2">
      <c r="B140" s="27">
        <v>43349.131076388891</v>
      </c>
      <c r="C140" s="9">
        <v>0.131076388888893</v>
      </c>
      <c r="D140" s="7">
        <f t="shared" si="6"/>
        <v>49.234000000000002</v>
      </c>
      <c r="E140" s="8">
        <v>-0.76600000000000001</v>
      </c>
      <c r="F140" s="8">
        <f t="shared" si="5"/>
        <v>-22.9</v>
      </c>
      <c r="G140" s="8">
        <v>-229</v>
      </c>
      <c r="H140" s="30"/>
      <c r="I140" s="1"/>
      <c r="J140" s="1"/>
      <c r="K140" s="1"/>
    </row>
    <row r="141" spans="1:11" x14ac:dyDescent="0.2">
      <c r="B141" s="27">
        <v>43349.131111111114</v>
      </c>
      <c r="C141" s="9">
        <v>0.13111111111111501</v>
      </c>
      <c r="D141" s="7">
        <f t="shared" si="6"/>
        <v>49.384</v>
      </c>
      <c r="E141" s="8">
        <v>-0.61599999999999999</v>
      </c>
      <c r="F141" s="8">
        <f t="shared" si="5"/>
        <v>-22.9</v>
      </c>
      <c r="G141" s="8">
        <v>-229</v>
      </c>
      <c r="H141" s="30"/>
      <c r="I141" s="1"/>
      <c r="J141" s="1"/>
      <c r="K141" s="1"/>
    </row>
    <row r="142" spans="1:11" x14ac:dyDescent="0.2">
      <c r="B142" s="27">
        <v>43349.131145833337</v>
      </c>
      <c r="C142" s="9">
        <v>0.13114583333333801</v>
      </c>
      <c r="D142" s="7">
        <f t="shared" si="6"/>
        <v>49.505000000000003</v>
      </c>
      <c r="E142" s="8">
        <v>-0.495</v>
      </c>
      <c r="F142" s="8">
        <f t="shared" si="5"/>
        <v>-23.7</v>
      </c>
      <c r="G142" s="8">
        <v>-237</v>
      </c>
      <c r="H142" s="30"/>
      <c r="I142" s="1"/>
      <c r="J142" s="1"/>
      <c r="K142" s="1"/>
    </row>
    <row r="143" spans="1:11" x14ac:dyDescent="0.2">
      <c r="B143" s="27">
        <v>43349.131180555552</v>
      </c>
      <c r="C143" s="9">
        <v>0.13118055555555999</v>
      </c>
      <c r="D143" s="7">
        <f t="shared" si="6"/>
        <v>49.505000000000003</v>
      </c>
      <c r="E143" s="8">
        <v>-0.495</v>
      </c>
      <c r="F143" s="8">
        <f t="shared" si="5"/>
        <v>-23.7</v>
      </c>
      <c r="G143" s="8">
        <v>-237</v>
      </c>
      <c r="H143" s="30"/>
      <c r="I143" s="1"/>
      <c r="J143" s="1"/>
      <c r="K143" s="1"/>
    </row>
    <row r="144" spans="1:11" x14ac:dyDescent="0.2">
      <c r="B144" s="27">
        <v>43349.131215277775</v>
      </c>
      <c r="C144" s="9">
        <v>0.131215277777782</v>
      </c>
      <c r="D144" s="7">
        <f t="shared" si="6"/>
        <v>49.59</v>
      </c>
      <c r="E144" s="8">
        <v>-0.41</v>
      </c>
      <c r="F144" s="8">
        <f t="shared" si="5"/>
        <v>-23.78</v>
      </c>
      <c r="G144" s="8">
        <v>-237.8</v>
      </c>
      <c r="H144" s="30"/>
      <c r="I144" s="1"/>
      <c r="J144" s="1"/>
      <c r="K144" s="1"/>
    </row>
    <row r="145" spans="2:11" x14ac:dyDescent="0.2">
      <c r="B145" s="27">
        <v>43349.131249999999</v>
      </c>
      <c r="C145" s="9">
        <v>0.131250000000004</v>
      </c>
      <c r="D145" s="7">
        <f t="shared" si="6"/>
        <v>49.66</v>
      </c>
      <c r="E145" s="8">
        <v>-0.34</v>
      </c>
      <c r="F145" s="8">
        <f t="shared" si="5"/>
        <v>-24.98</v>
      </c>
      <c r="G145" s="8">
        <v>-249.8</v>
      </c>
      <c r="H145" s="30"/>
      <c r="I145" s="1"/>
      <c r="J145" s="1"/>
      <c r="K145" s="1"/>
    </row>
    <row r="146" spans="2:11" x14ac:dyDescent="0.2">
      <c r="B146" s="27">
        <v>43349.131284722222</v>
      </c>
      <c r="C146" s="9">
        <v>0.13128472222222601</v>
      </c>
      <c r="D146" s="7">
        <f t="shared" si="6"/>
        <v>49.715000000000003</v>
      </c>
      <c r="E146" s="8">
        <v>-0.28499999999999998</v>
      </c>
      <c r="F146" s="8">
        <f t="shared" si="5"/>
        <v>-26.589999999999996</v>
      </c>
      <c r="G146" s="8">
        <v>-265.89999999999998</v>
      </c>
      <c r="H146" s="30"/>
      <c r="I146" s="1"/>
      <c r="J146" s="1"/>
      <c r="K146" s="1"/>
    </row>
    <row r="147" spans="2:11" x14ac:dyDescent="0.2">
      <c r="B147" s="27">
        <v>43349.131319444445</v>
      </c>
      <c r="C147" s="9">
        <v>0.13131944444444901</v>
      </c>
      <c r="D147" s="7">
        <f t="shared" si="6"/>
        <v>49.76</v>
      </c>
      <c r="E147" s="8">
        <v>-0.24</v>
      </c>
      <c r="F147" s="8">
        <f t="shared" si="5"/>
        <v>-27.07</v>
      </c>
      <c r="G147" s="8">
        <v>-270.7</v>
      </c>
      <c r="H147" s="30"/>
      <c r="I147" s="1"/>
      <c r="J147" s="1"/>
      <c r="K147" s="1"/>
    </row>
    <row r="148" spans="2:11" x14ac:dyDescent="0.2">
      <c r="B148" s="27">
        <v>43349.131354166668</v>
      </c>
      <c r="C148" s="9">
        <v>0.13135416666667099</v>
      </c>
      <c r="D148" s="7">
        <f t="shared" si="6"/>
        <v>49.8</v>
      </c>
      <c r="E148" s="8">
        <v>-0.2</v>
      </c>
      <c r="F148" s="8">
        <f t="shared" si="5"/>
        <v>-28.830000000000002</v>
      </c>
      <c r="G148" s="8">
        <v>-288.3</v>
      </c>
      <c r="H148" s="30"/>
      <c r="I148" s="1"/>
      <c r="J148" s="1"/>
      <c r="K148" s="1"/>
    </row>
    <row r="149" spans="2:11" x14ac:dyDescent="0.2">
      <c r="B149" s="27">
        <v>43349.131388888891</v>
      </c>
      <c r="C149" s="9">
        <v>0.131388888888893</v>
      </c>
      <c r="D149" s="7">
        <f t="shared" si="6"/>
        <v>49.835000000000001</v>
      </c>
      <c r="E149" s="8">
        <v>-0.16500000000000001</v>
      </c>
      <c r="F149" s="8">
        <f t="shared" si="5"/>
        <v>-28.99</v>
      </c>
      <c r="G149" s="8">
        <v>-289.89999999999998</v>
      </c>
      <c r="H149" s="30"/>
      <c r="I149" s="1"/>
      <c r="J149" s="1"/>
      <c r="K149" s="1"/>
    </row>
    <row r="150" spans="2:11" x14ac:dyDescent="0.2">
      <c r="B150" s="27">
        <v>43349.131423611114</v>
      </c>
      <c r="C150" s="9">
        <v>0.131423611111115</v>
      </c>
      <c r="D150" s="7">
        <f t="shared" si="6"/>
        <v>49.865000000000002</v>
      </c>
      <c r="E150" s="8">
        <v>-0.13500000000000001</v>
      </c>
      <c r="F150" s="8">
        <f t="shared" si="5"/>
        <v>-29.15</v>
      </c>
      <c r="G150" s="8">
        <v>-291.5</v>
      </c>
      <c r="H150" s="30"/>
      <c r="I150" s="1"/>
      <c r="J150" s="1"/>
      <c r="K150" s="1"/>
    </row>
    <row r="151" spans="2:11" x14ac:dyDescent="0.2">
      <c r="B151" s="27">
        <v>43349.131458333337</v>
      </c>
      <c r="C151" s="9">
        <v>0.13145833333333801</v>
      </c>
      <c r="D151" s="7">
        <f t="shared" si="6"/>
        <v>49.884999999999998</v>
      </c>
      <c r="E151" s="8">
        <v>-0.115</v>
      </c>
      <c r="F151" s="8">
        <f t="shared" si="5"/>
        <v>-29.869999999999997</v>
      </c>
      <c r="G151" s="8">
        <v>-298.7</v>
      </c>
      <c r="H151" s="30"/>
      <c r="I151" s="1"/>
      <c r="J151" s="1"/>
      <c r="K151" s="1"/>
    </row>
    <row r="152" spans="2:11" x14ac:dyDescent="0.2">
      <c r="B152" s="27">
        <v>43349.131493055553</v>
      </c>
      <c r="C152" s="9">
        <v>0.13149305555556001</v>
      </c>
      <c r="D152" s="7">
        <f t="shared" si="6"/>
        <v>49.9</v>
      </c>
      <c r="E152" s="8">
        <v>-0.1</v>
      </c>
      <c r="F152" s="8">
        <f t="shared" si="5"/>
        <v>-30.51</v>
      </c>
      <c r="G152" s="8">
        <v>-305.10000000000002</v>
      </c>
      <c r="H152" s="30"/>
      <c r="I152" s="1"/>
      <c r="J152" s="1"/>
      <c r="K152" s="1"/>
    </row>
    <row r="153" spans="2:11" x14ac:dyDescent="0.2">
      <c r="B153" s="27">
        <v>43349.131527777776</v>
      </c>
      <c r="C153" s="9">
        <v>0.13152777777778199</v>
      </c>
      <c r="D153" s="7">
        <f t="shared" si="6"/>
        <v>49.92</v>
      </c>
      <c r="E153" s="8">
        <v>-0.08</v>
      </c>
      <c r="F153" s="8">
        <f t="shared" si="5"/>
        <v>-30.99</v>
      </c>
      <c r="G153" s="8">
        <v>-309.89999999999998</v>
      </c>
      <c r="H153" s="30"/>
      <c r="I153" s="1"/>
      <c r="J153" s="1"/>
      <c r="K153" s="1"/>
    </row>
    <row r="154" spans="2:11" x14ac:dyDescent="0.2">
      <c r="B154" s="27">
        <v>43349.131562499999</v>
      </c>
      <c r="C154" s="9">
        <v>0.131562500000004</v>
      </c>
      <c r="D154" s="7">
        <f t="shared" si="6"/>
        <v>49.93</v>
      </c>
      <c r="E154" s="8">
        <v>-7.0000000000000007E-2</v>
      </c>
      <c r="F154" s="8">
        <f t="shared" si="5"/>
        <v>-31.630000000000003</v>
      </c>
      <c r="G154" s="8">
        <v>-316.3</v>
      </c>
      <c r="H154" s="30"/>
      <c r="I154" s="1"/>
      <c r="J154" s="1"/>
      <c r="K154" s="1"/>
    </row>
    <row r="155" spans="2:11" x14ac:dyDescent="0.2">
      <c r="B155" s="27">
        <v>43349.131597222222</v>
      </c>
      <c r="C155" s="9">
        <v>0.131597222222226</v>
      </c>
      <c r="D155" s="7">
        <f t="shared" si="6"/>
        <v>49.94</v>
      </c>
      <c r="E155" s="8">
        <v>-0.06</v>
      </c>
      <c r="F155" s="8">
        <f t="shared" si="5"/>
        <v>-31.79</v>
      </c>
      <c r="G155" s="8">
        <v>-317.89999999999998</v>
      </c>
      <c r="H155" s="30"/>
      <c r="I155" s="1"/>
      <c r="J155" s="1"/>
      <c r="K155" s="1"/>
    </row>
    <row r="156" spans="2:11" x14ac:dyDescent="0.2">
      <c r="B156" s="27">
        <v>43349.131631944445</v>
      </c>
      <c r="C156" s="9">
        <v>0.13163194444444901</v>
      </c>
      <c r="D156" s="7">
        <f t="shared" si="6"/>
        <v>49.93</v>
      </c>
      <c r="E156" s="8">
        <v>-7.0000000000000007E-2</v>
      </c>
      <c r="F156" s="8">
        <f t="shared" si="5"/>
        <v>-32.43</v>
      </c>
      <c r="G156" s="8">
        <v>-324.3</v>
      </c>
      <c r="H156" s="30"/>
      <c r="I156" s="1"/>
      <c r="J156" s="1"/>
      <c r="K156" s="1"/>
    </row>
    <row r="157" spans="2:11" x14ac:dyDescent="0.2">
      <c r="B157" s="27">
        <v>43349.131666666668</v>
      </c>
      <c r="C157" s="9">
        <v>0.13166666666667101</v>
      </c>
      <c r="D157" s="7">
        <f t="shared" si="6"/>
        <v>49.954999999999998</v>
      </c>
      <c r="E157" s="8">
        <v>-4.4999999999999998E-2</v>
      </c>
      <c r="F157" s="8">
        <f t="shared" si="5"/>
        <v>-34.589999999999996</v>
      </c>
      <c r="G157" s="8">
        <v>-345.9</v>
      </c>
      <c r="H157" s="30"/>
      <c r="I157" s="1"/>
      <c r="J157" s="1"/>
      <c r="K157" s="1"/>
    </row>
    <row r="158" spans="2:11" x14ac:dyDescent="0.2">
      <c r="B158" s="27">
        <v>43349.131701388891</v>
      </c>
      <c r="C158" s="9">
        <v>0.13170138888889299</v>
      </c>
      <c r="D158" s="7">
        <f t="shared" si="6"/>
        <v>49.954999999999998</v>
      </c>
      <c r="E158" s="8">
        <v>-4.4999999999999998E-2</v>
      </c>
      <c r="F158" s="8">
        <f t="shared" ref="F158:F221" si="7">G158/10</f>
        <v>-34.43</v>
      </c>
      <c r="G158" s="8">
        <v>-344.3</v>
      </c>
      <c r="H158" s="30"/>
      <c r="I158" s="1"/>
      <c r="J158" s="1"/>
      <c r="K158" s="1"/>
    </row>
    <row r="159" spans="2:11" x14ac:dyDescent="0.2">
      <c r="B159" s="27">
        <v>43349.131736111114</v>
      </c>
      <c r="C159" s="9">
        <v>0.131736111111115</v>
      </c>
      <c r="D159" s="7">
        <f t="shared" si="6"/>
        <v>49.965000000000003</v>
      </c>
      <c r="E159" s="8">
        <v>-3.5000000000000003E-2</v>
      </c>
      <c r="F159" s="8">
        <f t="shared" si="7"/>
        <v>-35.08</v>
      </c>
      <c r="G159" s="8">
        <v>-350.8</v>
      </c>
      <c r="H159" s="30"/>
      <c r="I159" s="1"/>
      <c r="J159" s="1"/>
      <c r="K159" s="1"/>
    </row>
    <row r="160" spans="2:11" x14ac:dyDescent="0.2">
      <c r="B160" s="27">
        <v>43349.13177083333</v>
      </c>
      <c r="C160" s="9">
        <v>0.131770833333338</v>
      </c>
      <c r="D160" s="7">
        <f t="shared" si="6"/>
        <v>49.97</v>
      </c>
      <c r="E160" s="8">
        <v>-0.03</v>
      </c>
      <c r="F160" s="8">
        <f t="shared" si="7"/>
        <v>-34.989999999999995</v>
      </c>
      <c r="G160" s="8">
        <v>-349.9</v>
      </c>
      <c r="H160" s="30"/>
      <c r="I160" s="1"/>
      <c r="J160" s="1"/>
      <c r="K160" s="1"/>
    </row>
    <row r="161" spans="2:11" x14ac:dyDescent="0.2">
      <c r="B161" s="27">
        <v>43349.131805555553</v>
      </c>
      <c r="C161" s="9">
        <v>0.13180555555556001</v>
      </c>
      <c r="D161" s="7">
        <f t="shared" si="6"/>
        <v>49.975000000000001</v>
      </c>
      <c r="E161" s="8">
        <v>-2.5000000000000001E-2</v>
      </c>
      <c r="F161" s="8">
        <f t="shared" si="7"/>
        <v>-34.75</v>
      </c>
      <c r="G161" s="8">
        <v>-347.5</v>
      </c>
      <c r="H161" s="30"/>
      <c r="I161" s="1"/>
      <c r="J161" s="1"/>
      <c r="K161" s="1"/>
    </row>
    <row r="162" spans="2:11" x14ac:dyDescent="0.2">
      <c r="B162" s="27">
        <v>43349.131840277776</v>
      </c>
      <c r="C162" s="9">
        <v>0.13184027777778201</v>
      </c>
      <c r="D162" s="7">
        <f t="shared" si="6"/>
        <v>49.975000000000001</v>
      </c>
      <c r="E162" s="8">
        <v>-2.5000000000000001E-2</v>
      </c>
      <c r="F162" s="8">
        <f t="shared" si="7"/>
        <v>-36.04</v>
      </c>
      <c r="G162" s="8">
        <v>-360.4</v>
      </c>
      <c r="H162" s="30"/>
      <c r="I162" s="1"/>
      <c r="J162" s="1"/>
      <c r="K162" s="1"/>
    </row>
    <row r="163" spans="2:11" x14ac:dyDescent="0.2">
      <c r="B163" s="27">
        <v>43349.131874999999</v>
      </c>
      <c r="C163" s="9">
        <v>0.13187500000000399</v>
      </c>
      <c r="D163" s="7">
        <f t="shared" si="6"/>
        <v>49.975000000000001</v>
      </c>
      <c r="E163" s="8">
        <v>-2.5000000000000001E-2</v>
      </c>
      <c r="F163" s="8">
        <f t="shared" si="7"/>
        <v>-35.799999999999997</v>
      </c>
      <c r="G163" s="8">
        <v>-358</v>
      </c>
      <c r="H163" s="30"/>
      <c r="I163" s="1"/>
      <c r="J163" s="1"/>
      <c r="K163" s="1"/>
    </row>
    <row r="164" spans="2:11" x14ac:dyDescent="0.2">
      <c r="B164" s="27">
        <v>43349.131909722222</v>
      </c>
      <c r="C164" s="9">
        <v>0.13190972222222699</v>
      </c>
      <c r="D164" s="7">
        <f t="shared" si="6"/>
        <v>49.965000000000003</v>
      </c>
      <c r="E164" s="8">
        <v>-3.5000000000000003E-2</v>
      </c>
      <c r="F164" s="8">
        <f t="shared" si="7"/>
        <v>-36.839999999999996</v>
      </c>
      <c r="G164" s="8">
        <v>-368.4</v>
      </c>
      <c r="H164" s="30"/>
      <c r="I164" s="1"/>
      <c r="J164" s="1"/>
      <c r="K164" s="1"/>
    </row>
    <row r="165" spans="2:11" x14ac:dyDescent="0.2">
      <c r="B165" s="27">
        <v>43349.131944444445</v>
      </c>
      <c r="C165" s="9">
        <v>0.131944444444449</v>
      </c>
      <c r="D165" s="7">
        <f t="shared" si="6"/>
        <v>49.97</v>
      </c>
      <c r="E165" s="8">
        <v>-0.03</v>
      </c>
      <c r="F165" s="8">
        <f t="shared" si="7"/>
        <v>-39</v>
      </c>
      <c r="G165" s="8">
        <v>-390</v>
      </c>
      <c r="H165" s="30"/>
      <c r="I165" s="1"/>
      <c r="J165" s="1"/>
      <c r="K165" s="1"/>
    </row>
    <row r="166" spans="2:11" x14ac:dyDescent="0.2">
      <c r="B166" s="27">
        <v>43349.131979166668</v>
      </c>
      <c r="C166" s="9">
        <v>0.13197916666667101</v>
      </c>
      <c r="D166" s="7">
        <f t="shared" si="6"/>
        <v>49.965000000000003</v>
      </c>
      <c r="E166" s="8">
        <v>-3.5000000000000003E-2</v>
      </c>
      <c r="F166" s="8">
        <f t="shared" si="7"/>
        <v>-39.56</v>
      </c>
      <c r="G166" s="8">
        <v>-395.6</v>
      </c>
      <c r="H166" s="30"/>
      <c r="I166" s="1"/>
      <c r="J166" s="1"/>
      <c r="K166" s="1"/>
    </row>
    <row r="167" spans="2:11" x14ac:dyDescent="0.2">
      <c r="B167" s="27">
        <v>43349.132013888891</v>
      </c>
      <c r="C167" s="9">
        <v>0.13201388888889301</v>
      </c>
      <c r="D167" s="7">
        <f t="shared" si="6"/>
        <v>49.99</v>
      </c>
      <c r="E167" s="8">
        <v>-0.01</v>
      </c>
      <c r="F167" s="8">
        <f t="shared" si="7"/>
        <v>-40.28</v>
      </c>
      <c r="G167" s="8">
        <v>-402.8</v>
      </c>
      <c r="H167" s="30"/>
      <c r="I167" s="1"/>
      <c r="J167" s="1"/>
      <c r="K167" s="1"/>
    </row>
    <row r="168" spans="2:11" x14ac:dyDescent="0.2">
      <c r="B168" s="27">
        <v>43349.132048611114</v>
      </c>
      <c r="C168" s="9">
        <v>0.13204861111111499</v>
      </c>
      <c r="D168" s="7">
        <f t="shared" si="6"/>
        <v>49.97</v>
      </c>
      <c r="E168" s="8">
        <v>-0.03</v>
      </c>
      <c r="F168" s="8">
        <f t="shared" si="7"/>
        <v>-39.880000000000003</v>
      </c>
      <c r="G168" s="8">
        <v>-398.8</v>
      </c>
      <c r="H168" s="30"/>
      <c r="I168" s="1"/>
      <c r="J168" s="1"/>
      <c r="K168" s="1"/>
    </row>
    <row r="169" spans="2:11" x14ac:dyDescent="0.2">
      <c r="B169" s="27">
        <v>43349.13208333333</v>
      </c>
      <c r="C169" s="9">
        <v>0.13208333333333799</v>
      </c>
      <c r="D169" s="7">
        <f t="shared" si="6"/>
        <v>49.97</v>
      </c>
      <c r="E169" s="8">
        <v>-0.03</v>
      </c>
      <c r="F169" s="8">
        <f t="shared" si="7"/>
        <v>-42.839999999999996</v>
      </c>
      <c r="G169" s="8">
        <v>-428.4</v>
      </c>
      <c r="H169" s="30"/>
      <c r="I169" s="1"/>
      <c r="J169" s="1"/>
      <c r="K169" s="1"/>
    </row>
    <row r="170" spans="2:11" x14ac:dyDescent="0.2">
      <c r="B170" s="27">
        <v>43349.132118055553</v>
      </c>
      <c r="C170" s="9">
        <v>0.13211805555556</v>
      </c>
      <c r="D170" s="7">
        <f t="shared" si="6"/>
        <v>49.975000000000001</v>
      </c>
      <c r="E170" s="8">
        <v>-2.5000000000000001E-2</v>
      </c>
      <c r="F170" s="8">
        <f t="shared" si="7"/>
        <v>-43.480000000000004</v>
      </c>
      <c r="G170" s="8">
        <v>-434.8</v>
      </c>
      <c r="H170" s="30"/>
      <c r="I170" s="1"/>
      <c r="J170" s="1"/>
      <c r="K170" s="1"/>
    </row>
    <row r="171" spans="2:11" x14ac:dyDescent="0.2">
      <c r="B171" s="27">
        <v>43349.132152777776</v>
      </c>
      <c r="C171" s="9">
        <v>0.132152777777782</v>
      </c>
      <c r="D171" s="7">
        <f t="shared" si="6"/>
        <v>49.975000000000001</v>
      </c>
      <c r="E171" s="8">
        <v>-2.5000000000000001E-2</v>
      </c>
      <c r="F171" s="8">
        <f t="shared" si="7"/>
        <v>-44.519999999999996</v>
      </c>
      <c r="G171" s="8">
        <v>-445.2</v>
      </c>
      <c r="H171" s="30"/>
      <c r="I171" s="1"/>
      <c r="J171" s="1"/>
      <c r="K171" s="1"/>
    </row>
    <row r="172" spans="2:11" x14ac:dyDescent="0.2">
      <c r="B172" s="27">
        <v>43349.132187499999</v>
      </c>
      <c r="C172" s="9">
        <v>0.13218750000000401</v>
      </c>
      <c r="D172" s="7">
        <f t="shared" si="6"/>
        <v>49.984999999999999</v>
      </c>
      <c r="E172" s="8">
        <v>-1.4999999999999999E-2</v>
      </c>
      <c r="F172" s="8">
        <f t="shared" si="7"/>
        <v>-44.68</v>
      </c>
      <c r="G172" s="8">
        <v>-446.8</v>
      </c>
      <c r="H172" s="30"/>
      <c r="I172" s="1"/>
      <c r="J172" s="1"/>
      <c r="K172" s="1"/>
    </row>
    <row r="173" spans="2:11" x14ac:dyDescent="0.2">
      <c r="B173" s="27">
        <v>43349.132222222222</v>
      </c>
      <c r="C173" s="9">
        <v>0.13222222222222699</v>
      </c>
      <c r="D173" s="7">
        <f t="shared" si="6"/>
        <v>49.975000000000001</v>
      </c>
      <c r="E173" s="8">
        <v>-2.5000000000000001E-2</v>
      </c>
      <c r="F173" s="8">
        <f t="shared" si="7"/>
        <v>-45.089999999999996</v>
      </c>
      <c r="G173" s="8">
        <v>-450.9</v>
      </c>
      <c r="H173" s="30"/>
      <c r="I173" s="1"/>
      <c r="J173" s="1"/>
      <c r="K173" s="1"/>
    </row>
    <row r="174" spans="2:11" x14ac:dyDescent="0.2">
      <c r="B174" s="27">
        <v>43349.132256944446</v>
      </c>
      <c r="C174" s="9">
        <v>0.13225694444444899</v>
      </c>
      <c r="D174" s="7">
        <f t="shared" si="6"/>
        <v>49.975000000000001</v>
      </c>
      <c r="E174" s="8">
        <v>-2.5000000000000001E-2</v>
      </c>
      <c r="F174" s="8">
        <f t="shared" si="7"/>
        <v>-45.81</v>
      </c>
      <c r="G174" s="8">
        <v>-458.1</v>
      </c>
      <c r="H174" s="30"/>
      <c r="I174" s="1"/>
      <c r="J174" s="1"/>
      <c r="K174" s="1"/>
    </row>
    <row r="175" spans="2:11" x14ac:dyDescent="0.2">
      <c r="B175" s="27">
        <v>43349.132291666669</v>
      </c>
      <c r="C175" s="9">
        <v>0.132291666666671</v>
      </c>
      <c r="D175" s="7">
        <f t="shared" si="6"/>
        <v>49.97</v>
      </c>
      <c r="E175" s="8">
        <v>-0.03</v>
      </c>
      <c r="F175" s="8">
        <f t="shared" si="7"/>
        <v>-46.69</v>
      </c>
      <c r="G175" s="8">
        <v>-466.9</v>
      </c>
      <c r="H175" s="30"/>
      <c r="I175" s="1"/>
      <c r="J175" s="1"/>
      <c r="K175" s="1"/>
    </row>
    <row r="176" spans="2:11" x14ac:dyDescent="0.2">
      <c r="B176" s="27">
        <v>43349.132326388892</v>
      </c>
      <c r="C176" s="9">
        <v>0.132326388888893</v>
      </c>
      <c r="D176" s="7">
        <f t="shared" si="6"/>
        <v>49.965000000000003</v>
      </c>
      <c r="E176" s="8">
        <v>-3.5000000000000003E-2</v>
      </c>
      <c r="F176" s="8">
        <f t="shared" si="7"/>
        <v>-47.57</v>
      </c>
      <c r="G176" s="8">
        <v>-475.7</v>
      </c>
      <c r="H176" s="30"/>
      <c r="I176" s="1"/>
      <c r="J176" s="1"/>
      <c r="K176" s="1"/>
    </row>
    <row r="177" spans="1:11" x14ac:dyDescent="0.2">
      <c r="B177" s="27">
        <v>43349.132361111115</v>
      </c>
      <c r="C177" s="9">
        <v>0.13236111111111601</v>
      </c>
      <c r="D177" s="7">
        <f t="shared" si="6"/>
        <v>49.96</v>
      </c>
      <c r="E177" s="8">
        <v>-0.04</v>
      </c>
      <c r="F177" s="8">
        <f t="shared" si="7"/>
        <v>-49.089999999999996</v>
      </c>
      <c r="G177" s="8">
        <v>-490.9</v>
      </c>
      <c r="H177" s="30"/>
      <c r="I177" s="1"/>
      <c r="J177" s="1"/>
      <c r="K177" s="1"/>
    </row>
    <row r="178" spans="1:11" x14ac:dyDescent="0.2">
      <c r="B178" s="27">
        <v>43349.132395833331</v>
      </c>
      <c r="C178" s="9">
        <v>0.13239583333333799</v>
      </c>
      <c r="D178" s="7">
        <f t="shared" si="6"/>
        <v>49.954999999999998</v>
      </c>
      <c r="E178" s="8">
        <v>-4.4999999999999998E-2</v>
      </c>
      <c r="F178" s="8">
        <f t="shared" si="7"/>
        <v>-50.05</v>
      </c>
      <c r="G178" s="8">
        <v>-500.5</v>
      </c>
      <c r="H178" s="30"/>
      <c r="I178" s="1"/>
      <c r="J178" s="1"/>
      <c r="K178" s="1"/>
    </row>
    <row r="179" spans="1:11" x14ac:dyDescent="0.2">
      <c r="B179" s="27">
        <v>43349.132430555554</v>
      </c>
      <c r="C179" s="9">
        <v>0.13243055555555999</v>
      </c>
      <c r="D179" s="7">
        <f t="shared" si="6"/>
        <v>49.95</v>
      </c>
      <c r="E179" s="8">
        <v>-0.05</v>
      </c>
      <c r="F179" s="8">
        <f t="shared" si="7"/>
        <v>-51.489999999999995</v>
      </c>
      <c r="G179" s="8">
        <v>-514.9</v>
      </c>
      <c r="H179" s="30"/>
      <c r="I179" s="1"/>
      <c r="J179" s="1"/>
      <c r="K179" s="1"/>
    </row>
    <row r="180" spans="1:11" x14ac:dyDescent="0.2">
      <c r="B180" s="27">
        <v>43349.132465277777</v>
      </c>
      <c r="C180" s="9">
        <v>0.132465277777782</v>
      </c>
      <c r="D180" s="7">
        <f t="shared" si="6"/>
        <v>49.945</v>
      </c>
      <c r="E180" s="8">
        <v>-5.5E-2</v>
      </c>
      <c r="F180" s="8">
        <f t="shared" si="7"/>
        <v>-52.21</v>
      </c>
      <c r="G180" s="8">
        <v>-522.1</v>
      </c>
      <c r="H180" s="30"/>
      <c r="I180" s="1"/>
      <c r="J180" s="1"/>
      <c r="K180" s="1"/>
    </row>
    <row r="181" spans="1:11" x14ac:dyDescent="0.2">
      <c r="B181" s="27">
        <v>43349.1325</v>
      </c>
      <c r="C181" s="9">
        <v>0.132500000000004</v>
      </c>
      <c r="D181" s="7">
        <f t="shared" si="6"/>
        <v>49.95</v>
      </c>
      <c r="E181" s="8">
        <v>-0.05</v>
      </c>
      <c r="F181" s="8">
        <f t="shared" si="7"/>
        <v>-53.489999999999995</v>
      </c>
      <c r="G181" s="8">
        <v>-534.9</v>
      </c>
      <c r="H181" s="30"/>
      <c r="I181" s="1"/>
      <c r="J181" s="1"/>
      <c r="K181" s="1"/>
    </row>
    <row r="182" spans="1:11" x14ac:dyDescent="0.2">
      <c r="B182" s="27">
        <v>43349.132534722223</v>
      </c>
      <c r="C182" s="9">
        <v>0.13253472222222701</v>
      </c>
      <c r="D182" s="7">
        <f t="shared" si="6"/>
        <v>49.945</v>
      </c>
      <c r="E182" s="8">
        <v>-5.5E-2</v>
      </c>
      <c r="F182" s="8">
        <f t="shared" si="7"/>
        <v>-54.529999999999994</v>
      </c>
      <c r="G182" s="8">
        <v>-545.29999999999995</v>
      </c>
      <c r="H182" s="30"/>
      <c r="I182" s="1"/>
      <c r="J182" s="1"/>
      <c r="K182" s="1"/>
    </row>
    <row r="183" spans="1:11" x14ac:dyDescent="0.2">
      <c r="B183" s="27">
        <v>43349.132569444446</v>
      </c>
      <c r="C183" s="9">
        <v>0.13256944444444901</v>
      </c>
      <c r="D183" s="7">
        <f t="shared" si="6"/>
        <v>49.945</v>
      </c>
      <c r="E183" s="8">
        <v>-5.5E-2</v>
      </c>
      <c r="F183" s="8">
        <f t="shared" si="7"/>
        <v>-55.42</v>
      </c>
      <c r="G183" s="8">
        <v>-554.20000000000005</v>
      </c>
      <c r="H183" s="30"/>
      <c r="I183" s="1"/>
      <c r="J183" s="1"/>
      <c r="K183" s="1"/>
    </row>
    <row r="184" spans="1:11" x14ac:dyDescent="0.2">
      <c r="A184" t="s">
        <v>7</v>
      </c>
      <c r="B184" s="27">
        <v>43349.132604166669</v>
      </c>
      <c r="C184" s="9">
        <v>0.13260416666667099</v>
      </c>
      <c r="D184" s="7">
        <f t="shared" si="6"/>
        <v>49.95</v>
      </c>
      <c r="E184" s="8">
        <v>-0.05</v>
      </c>
      <c r="F184" s="8">
        <f t="shared" si="7"/>
        <v>-55.98</v>
      </c>
      <c r="G184" s="8">
        <v>-559.79999999999995</v>
      </c>
      <c r="H184" s="30"/>
      <c r="I184" s="1"/>
      <c r="J184" s="1"/>
      <c r="K184" s="1"/>
    </row>
    <row r="185" spans="1:11" x14ac:dyDescent="0.2">
      <c r="B185" s="27">
        <v>43349.132638888892</v>
      </c>
      <c r="C185" s="9">
        <v>0.132638888888893</v>
      </c>
      <c r="D185" s="7">
        <f t="shared" si="6"/>
        <v>49.924999999999997</v>
      </c>
      <c r="E185" s="8">
        <v>-7.4999999999999997E-2</v>
      </c>
      <c r="F185" s="8">
        <f t="shared" si="7"/>
        <v>-56.54</v>
      </c>
      <c r="G185" s="8">
        <v>-565.4</v>
      </c>
      <c r="H185" s="30"/>
      <c r="I185" s="1"/>
      <c r="J185" s="1"/>
      <c r="K185" s="1"/>
    </row>
    <row r="186" spans="1:11" x14ac:dyDescent="0.2">
      <c r="B186" s="27">
        <v>43349.132673611108</v>
      </c>
      <c r="C186" s="9">
        <v>0.132673611111116</v>
      </c>
      <c r="D186" s="7">
        <f t="shared" si="6"/>
        <v>49.89</v>
      </c>
      <c r="E186" s="8">
        <v>-0.11</v>
      </c>
      <c r="F186" s="8">
        <f t="shared" si="7"/>
        <v>-56.779999999999994</v>
      </c>
      <c r="G186" s="8">
        <v>-567.79999999999995</v>
      </c>
      <c r="H186" s="30"/>
      <c r="I186" s="1"/>
      <c r="J186" s="1"/>
      <c r="K186" s="1"/>
    </row>
    <row r="187" spans="1:11" x14ac:dyDescent="0.2">
      <c r="B187" s="27">
        <v>43349.132708333331</v>
      </c>
      <c r="C187" s="9">
        <v>0.13270833333333801</v>
      </c>
      <c r="D187" s="7">
        <f t="shared" si="6"/>
        <v>49.85</v>
      </c>
      <c r="E187" s="8">
        <v>-0.15</v>
      </c>
      <c r="F187" s="8">
        <f t="shared" si="7"/>
        <v>-57.1</v>
      </c>
      <c r="G187" s="8">
        <v>-571</v>
      </c>
      <c r="H187" s="30"/>
      <c r="I187" s="1"/>
      <c r="J187" s="1"/>
      <c r="K187" s="1"/>
    </row>
    <row r="188" spans="1:11" x14ac:dyDescent="0.2">
      <c r="B188" s="27">
        <v>43349.132743055554</v>
      </c>
      <c r="C188" s="9">
        <v>0.13274305555556001</v>
      </c>
      <c r="D188" s="7">
        <f t="shared" si="6"/>
        <v>49.8</v>
      </c>
      <c r="E188" s="8">
        <v>-0.2</v>
      </c>
      <c r="F188" s="8">
        <f t="shared" si="7"/>
        <v>-56.94</v>
      </c>
      <c r="G188" s="8">
        <v>-569.4</v>
      </c>
      <c r="H188" s="30"/>
      <c r="I188" s="1"/>
      <c r="J188" s="1"/>
      <c r="K188" s="1"/>
    </row>
    <row r="189" spans="1:11" x14ac:dyDescent="0.2">
      <c r="B189" s="27">
        <v>43349.132777777777</v>
      </c>
      <c r="C189" s="9">
        <v>0.13277777777778199</v>
      </c>
      <c r="D189" s="7">
        <f t="shared" si="6"/>
        <v>49.755000000000003</v>
      </c>
      <c r="E189" s="8">
        <v>-0.245</v>
      </c>
      <c r="F189" s="8">
        <f t="shared" si="7"/>
        <v>-57.02</v>
      </c>
      <c r="G189" s="8">
        <v>-570.20000000000005</v>
      </c>
      <c r="H189" s="30"/>
      <c r="I189" s="1"/>
      <c r="J189" s="1"/>
      <c r="K189" s="1"/>
    </row>
    <row r="190" spans="1:11" x14ac:dyDescent="0.2">
      <c r="B190" s="27">
        <v>43349.1328125</v>
      </c>
      <c r="C190" s="9">
        <v>0.132812500000004</v>
      </c>
      <c r="D190" s="7">
        <f t="shared" si="6"/>
        <v>49.715000000000003</v>
      </c>
      <c r="E190" s="8">
        <v>-0.28499999999999998</v>
      </c>
      <c r="F190" s="8">
        <f t="shared" si="7"/>
        <v>-56.779999999999994</v>
      </c>
      <c r="G190" s="8">
        <v>-567.79999999999995</v>
      </c>
      <c r="H190" s="30"/>
      <c r="I190" s="1"/>
      <c r="J190" s="1"/>
      <c r="K190" s="1"/>
    </row>
    <row r="191" spans="1:11" x14ac:dyDescent="0.2">
      <c r="B191" s="27">
        <v>43349.132847222223</v>
      </c>
      <c r="C191" s="9">
        <v>0.132847222222227</v>
      </c>
      <c r="D191" s="7">
        <f t="shared" si="6"/>
        <v>49.68</v>
      </c>
      <c r="E191" s="8">
        <v>-0.32</v>
      </c>
      <c r="F191" s="8">
        <f t="shared" si="7"/>
        <v>-57.02</v>
      </c>
      <c r="G191" s="8">
        <v>-570.20000000000005</v>
      </c>
      <c r="H191" s="30"/>
      <c r="I191" s="1"/>
      <c r="J191" s="1"/>
      <c r="K191" s="1"/>
    </row>
    <row r="192" spans="1:11" x14ac:dyDescent="0.2">
      <c r="B192" s="27">
        <v>43349.132881944446</v>
      </c>
      <c r="C192" s="9">
        <v>0.13288194444444901</v>
      </c>
      <c r="D192" s="7">
        <f t="shared" si="6"/>
        <v>49.65</v>
      </c>
      <c r="E192" s="8">
        <v>-0.35</v>
      </c>
      <c r="F192" s="8">
        <f t="shared" si="7"/>
        <v>-57.179999999999993</v>
      </c>
      <c r="G192" s="8">
        <v>-571.79999999999995</v>
      </c>
      <c r="H192" s="30"/>
      <c r="I192" s="1"/>
      <c r="J192" s="1"/>
      <c r="K192" s="1"/>
    </row>
    <row r="193" spans="2:11" x14ac:dyDescent="0.2">
      <c r="B193" s="27">
        <v>43349.132916666669</v>
      </c>
      <c r="C193" s="9">
        <v>0.13291666666667101</v>
      </c>
      <c r="D193" s="7">
        <f t="shared" si="6"/>
        <v>49.615000000000002</v>
      </c>
      <c r="E193" s="8">
        <v>-0.38500000000000001</v>
      </c>
      <c r="F193" s="8">
        <f t="shared" si="7"/>
        <v>-57.260000000000005</v>
      </c>
      <c r="G193" s="8">
        <v>-572.6</v>
      </c>
      <c r="H193" s="30"/>
      <c r="I193" s="1"/>
      <c r="J193" s="1"/>
      <c r="K193" s="1"/>
    </row>
    <row r="194" spans="2:11" x14ac:dyDescent="0.2">
      <c r="B194" s="27">
        <v>43349.132951388892</v>
      </c>
      <c r="C194" s="9">
        <v>0.13295138888889299</v>
      </c>
      <c r="D194" s="7">
        <f t="shared" si="6"/>
        <v>49.615000000000002</v>
      </c>
      <c r="E194" s="8">
        <v>-0.38500000000000001</v>
      </c>
      <c r="F194" s="8">
        <f t="shared" si="7"/>
        <v>-57.260000000000005</v>
      </c>
      <c r="G194" s="8">
        <v>-572.6</v>
      </c>
      <c r="H194" s="30"/>
      <c r="I194" s="1"/>
      <c r="J194" s="1"/>
      <c r="K194" s="1"/>
    </row>
    <row r="195" spans="2:11" x14ac:dyDescent="0.2">
      <c r="B195" s="27">
        <v>43349.132986111108</v>
      </c>
      <c r="C195" s="9">
        <v>0.132986111111116</v>
      </c>
      <c r="D195" s="7">
        <f t="shared" si="6"/>
        <v>49.58</v>
      </c>
      <c r="E195" s="8">
        <v>-0.42</v>
      </c>
      <c r="F195" s="8">
        <f t="shared" si="7"/>
        <v>-56.94</v>
      </c>
      <c r="G195" s="8">
        <v>-569.4</v>
      </c>
      <c r="H195" s="30"/>
      <c r="I195" s="1"/>
      <c r="J195" s="1"/>
      <c r="K195" s="1"/>
    </row>
    <row r="196" spans="2:11" x14ac:dyDescent="0.2">
      <c r="B196" s="27">
        <v>43349.133020833331</v>
      </c>
      <c r="C196" s="9">
        <v>0.133020833333338</v>
      </c>
      <c r="D196" s="7">
        <f t="shared" si="6"/>
        <v>49.54</v>
      </c>
      <c r="E196" s="8">
        <v>-0.46</v>
      </c>
      <c r="F196" s="8">
        <f t="shared" si="7"/>
        <v>-57.260000000000005</v>
      </c>
      <c r="G196" s="8">
        <v>-572.6</v>
      </c>
      <c r="H196" s="30"/>
      <c r="I196" s="1"/>
      <c r="J196" s="1"/>
      <c r="K196" s="1"/>
    </row>
    <row r="197" spans="2:11" x14ac:dyDescent="0.2">
      <c r="B197" s="27">
        <v>43349.133055555554</v>
      </c>
      <c r="C197" s="9">
        <v>0.13305555555556001</v>
      </c>
      <c r="D197" s="7">
        <f t="shared" si="6"/>
        <v>49.515000000000001</v>
      </c>
      <c r="E197" s="8">
        <v>-0.48499999999999999</v>
      </c>
      <c r="F197" s="8">
        <f t="shared" si="7"/>
        <v>-57.179999999999993</v>
      </c>
      <c r="G197" s="8">
        <v>-571.79999999999995</v>
      </c>
      <c r="H197" s="30"/>
      <c r="I197" s="1"/>
      <c r="J197" s="1"/>
      <c r="K197" s="1"/>
    </row>
    <row r="198" spans="2:11" x14ac:dyDescent="0.2">
      <c r="B198" s="27">
        <v>43349.133090277777</v>
      </c>
      <c r="C198" s="9">
        <v>0.13309027777778201</v>
      </c>
      <c r="D198" s="7">
        <f t="shared" ref="D198:D261" si="8">50+E198</f>
        <v>49.484000000000002</v>
      </c>
      <c r="E198" s="8">
        <v>-0.51600000000000001</v>
      </c>
      <c r="F198" s="8">
        <f t="shared" si="7"/>
        <v>-57.179999999999993</v>
      </c>
      <c r="G198" s="8">
        <v>-571.79999999999995</v>
      </c>
      <c r="H198" s="30"/>
      <c r="I198" s="1"/>
      <c r="J198" s="1"/>
      <c r="K198" s="1"/>
    </row>
    <row r="199" spans="2:11" x14ac:dyDescent="0.2">
      <c r="B199" s="27">
        <v>43349.133125</v>
      </c>
      <c r="C199" s="9">
        <v>0.13312500000000499</v>
      </c>
      <c r="D199" s="7">
        <f t="shared" si="8"/>
        <v>49.459000000000003</v>
      </c>
      <c r="E199" s="8">
        <v>-0.54100000000000004</v>
      </c>
      <c r="F199" s="8">
        <f t="shared" si="7"/>
        <v>-57.1</v>
      </c>
      <c r="G199" s="8">
        <v>-571</v>
      </c>
      <c r="H199" s="30"/>
      <c r="I199" s="1"/>
      <c r="J199" s="1"/>
      <c r="K199" s="1"/>
    </row>
    <row r="200" spans="2:11" x14ac:dyDescent="0.2">
      <c r="B200" s="27">
        <v>43349.133159722223</v>
      </c>
      <c r="C200" s="9">
        <v>0.13315972222222699</v>
      </c>
      <c r="D200" s="7">
        <f t="shared" si="8"/>
        <v>49.444000000000003</v>
      </c>
      <c r="E200" s="8">
        <v>-0.55600000000000005</v>
      </c>
      <c r="F200" s="8">
        <f t="shared" si="7"/>
        <v>-57.179999999999993</v>
      </c>
      <c r="G200" s="8">
        <v>-571.79999999999995</v>
      </c>
      <c r="H200" s="30"/>
      <c r="I200" s="1"/>
      <c r="J200" s="1"/>
      <c r="K200" s="1"/>
    </row>
    <row r="201" spans="2:11" x14ac:dyDescent="0.2">
      <c r="B201" s="27">
        <v>43349.133194444446</v>
      </c>
      <c r="C201" s="9">
        <v>0.133194444444449</v>
      </c>
      <c r="D201" s="7">
        <f t="shared" si="8"/>
        <v>49.429000000000002</v>
      </c>
      <c r="E201" s="8">
        <v>-0.57099999999999995</v>
      </c>
      <c r="F201" s="8">
        <f t="shared" si="7"/>
        <v>-57.260000000000005</v>
      </c>
      <c r="G201" s="8">
        <v>-572.6</v>
      </c>
      <c r="H201" s="30"/>
      <c r="I201" s="1"/>
      <c r="J201" s="1"/>
      <c r="K201" s="1"/>
    </row>
    <row r="202" spans="2:11" x14ac:dyDescent="0.2">
      <c r="B202" s="27">
        <v>43349.133229166669</v>
      </c>
      <c r="C202" s="9">
        <v>0.13322916666667101</v>
      </c>
      <c r="D202" s="7">
        <f t="shared" si="8"/>
        <v>49.414000000000001</v>
      </c>
      <c r="E202" s="8">
        <v>-0.58599999999999997</v>
      </c>
      <c r="F202" s="8">
        <f t="shared" si="7"/>
        <v>-57.339999999999996</v>
      </c>
      <c r="G202" s="8">
        <v>-573.4</v>
      </c>
      <c r="H202" s="30"/>
      <c r="I202" s="1"/>
      <c r="J202" s="1"/>
      <c r="K202" s="1"/>
    </row>
    <row r="203" spans="2:11" x14ac:dyDescent="0.2">
      <c r="B203" s="27">
        <v>43349.133263888885</v>
      </c>
      <c r="C203" s="9">
        <v>0.13326388888889301</v>
      </c>
      <c r="D203" s="7">
        <f t="shared" si="8"/>
        <v>49.404000000000003</v>
      </c>
      <c r="E203" s="8">
        <v>-0.59599999999999997</v>
      </c>
      <c r="F203" s="8">
        <f t="shared" si="7"/>
        <v>-56.86</v>
      </c>
      <c r="G203" s="8">
        <v>-568.6</v>
      </c>
      <c r="H203" s="30"/>
      <c r="I203" s="1"/>
      <c r="J203" s="1"/>
      <c r="K203" s="1"/>
    </row>
    <row r="204" spans="2:11" x14ac:dyDescent="0.2">
      <c r="B204" s="27">
        <v>43349.133298611108</v>
      </c>
      <c r="C204" s="9">
        <v>0.13329861111111599</v>
      </c>
      <c r="D204" s="7">
        <f t="shared" si="8"/>
        <v>49.408999999999999</v>
      </c>
      <c r="E204" s="8">
        <v>-0.59099999999999997</v>
      </c>
      <c r="F204" s="8">
        <f t="shared" si="7"/>
        <v>-57.42</v>
      </c>
      <c r="G204" s="8">
        <v>-574.20000000000005</v>
      </c>
      <c r="H204" s="30"/>
      <c r="I204" s="1"/>
      <c r="J204" s="1"/>
      <c r="K204" s="1"/>
    </row>
    <row r="205" spans="2:11" x14ac:dyDescent="0.2">
      <c r="B205" s="27">
        <v>43349.133333333331</v>
      </c>
      <c r="C205" s="9">
        <v>0.13333333333333799</v>
      </c>
      <c r="D205" s="7">
        <f t="shared" si="8"/>
        <v>49.404000000000003</v>
      </c>
      <c r="E205" s="8">
        <v>-0.59599999999999997</v>
      </c>
      <c r="F205" s="8">
        <f t="shared" si="7"/>
        <v>-57.179999999999993</v>
      </c>
      <c r="G205" s="8">
        <v>-571.79999999999995</v>
      </c>
      <c r="H205" s="30"/>
      <c r="I205" s="1"/>
      <c r="J205" s="1"/>
      <c r="K205" s="1"/>
    </row>
    <row r="206" spans="2:11" x14ac:dyDescent="0.2">
      <c r="B206" s="27">
        <v>43349.133368055554</v>
      </c>
      <c r="C206" s="9">
        <v>0.13336805555556</v>
      </c>
      <c r="D206" s="7">
        <f t="shared" si="8"/>
        <v>49.408999999999999</v>
      </c>
      <c r="E206" s="8">
        <v>-0.59099999999999997</v>
      </c>
      <c r="F206" s="8">
        <f t="shared" si="7"/>
        <v>-56.779999999999994</v>
      </c>
      <c r="G206" s="8">
        <v>-567.79999999999995</v>
      </c>
      <c r="H206" s="30"/>
      <c r="I206" s="1"/>
      <c r="J206" s="1"/>
      <c r="K206" s="1"/>
    </row>
    <row r="207" spans="2:11" x14ac:dyDescent="0.2">
      <c r="B207" s="27">
        <v>43349.133402777778</v>
      </c>
      <c r="C207" s="9">
        <v>0.13340277777778201</v>
      </c>
      <c r="D207" s="7">
        <f t="shared" si="8"/>
        <v>49.404000000000003</v>
      </c>
      <c r="E207" s="8">
        <v>-0.59599999999999997</v>
      </c>
      <c r="F207" s="8">
        <f t="shared" si="7"/>
        <v>-57.260000000000005</v>
      </c>
      <c r="G207" s="8">
        <v>-572.6</v>
      </c>
      <c r="H207" s="30"/>
      <c r="I207" s="1"/>
      <c r="J207" s="1"/>
      <c r="K207" s="1"/>
    </row>
    <row r="208" spans="2:11" x14ac:dyDescent="0.2">
      <c r="B208" s="27">
        <v>43349.133437500001</v>
      </c>
      <c r="C208" s="9">
        <v>0.13343750000000501</v>
      </c>
      <c r="D208" s="7">
        <f t="shared" si="8"/>
        <v>49.389000000000003</v>
      </c>
      <c r="E208" s="8">
        <v>-0.61099999999999999</v>
      </c>
      <c r="F208" s="8">
        <f t="shared" si="7"/>
        <v>-56.779999999999994</v>
      </c>
      <c r="G208" s="8">
        <v>-567.79999999999995</v>
      </c>
      <c r="H208" s="30"/>
      <c r="I208" s="1"/>
      <c r="J208" s="1"/>
      <c r="K208" s="1"/>
    </row>
    <row r="209" spans="2:11" x14ac:dyDescent="0.2">
      <c r="B209" s="27">
        <v>43349.133472222224</v>
      </c>
      <c r="C209" s="9">
        <v>0.13347222222222699</v>
      </c>
      <c r="D209" s="7">
        <f t="shared" si="8"/>
        <v>49.374000000000002</v>
      </c>
      <c r="E209" s="8">
        <v>-0.626</v>
      </c>
      <c r="F209" s="8">
        <f t="shared" si="7"/>
        <v>-57.179999999999993</v>
      </c>
      <c r="G209" s="8">
        <v>-571.79999999999995</v>
      </c>
      <c r="H209" s="30"/>
      <c r="I209" s="1"/>
      <c r="J209" s="1"/>
      <c r="K209" s="1"/>
    </row>
    <row r="210" spans="2:11" x14ac:dyDescent="0.2">
      <c r="B210" s="27">
        <v>43349.133506944447</v>
      </c>
      <c r="C210" s="9">
        <v>0.13350694444444899</v>
      </c>
      <c r="D210" s="7">
        <f t="shared" si="8"/>
        <v>49.353999999999999</v>
      </c>
      <c r="E210" s="8">
        <v>-0.64600000000000002</v>
      </c>
      <c r="F210" s="8">
        <f t="shared" si="7"/>
        <v>-56.7</v>
      </c>
      <c r="G210" s="8">
        <v>-567</v>
      </c>
      <c r="H210" s="30"/>
      <c r="I210" s="1"/>
      <c r="J210" s="1"/>
      <c r="K210" s="1"/>
    </row>
    <row r="211" spans="2:11" x14ac:dyDescent="0.2">
      <c r="B211" s="27">
        <v>43349.13354166667</v>
      </c>
      <c r="C211" s="9">
        <v>0.133541666666671</v>
      </c>
      <c r="D211" s="7">
        <f t="shared" si="8"/>
        <v>49.344000000000001</v>
      </c>
      <c r="E211" s="8">
        <v>-0.65600000000000003</v>
      </c>
      <c r="F211" s="8">
        <f t="shared" si="7"/>
        <v>-56.86</v>
      </c>
      <c r="G211" s="8">
        <v>-568.6</v>
      </c>
      <c r="H211" s="30"/>
      <c r="I211" s="1"/>
      <c r="J211" s="1"/>
      <c r="K211" s="1"/>
    </row>
    <row r="212" spans="2:11" x14ac:dyDescent="0.2">
      <c r="B212" s="27">
        <v>43349.133576388886</v>
      </c>
      <c r="C212" s="9">
        <v>0.13357638888889301</v>
      </c>
      <c r="D212" s="7">
        <f t="shared" si="8"/>
        <v>49.329000000000001</v>
      </c>
      <c r="E212" s="8">
        <v>-0.67100000000000004</v>
      </c>
      <c r="F212" s="8">
        <f t="shared" si="7"/>
        <v>-57.1</v>
      </c>
      <c r="G212" s="8">
        <v>-571</v>
      </c>
      <c r="H212" s="30"/>
      <c r="I212" s="1"/>
      <c r="J212" s="1"/>
      <c r="K212" s="1"/>
    </row>
    <row r="213" spans="2:11" x14ac:dyDescent="0.2">
      <c r="B213" s="27">
        <v>43349.133611111109</v>
      </c>
      <c r="C213" s="9">
        <v>0.13361111111111601</v>
      </c>
      <c r="D213" s="7">
        <f t="shared" si="8"/>
        <v>49.314</v>
      </c>
      <c r="E213" s="8">
        <v>-0.68600000000000005</v>
      </c>
      <c r="F213" s="8">
        <f t="shared" si="7"/>
        <v>-56.779999999999994</v>
      </c>
      <c r="G213" s="8">
        <v>-567.79999999999995</v>
      </c>
      <c r="H213" s="30"/>
      <c r="I213" s="1"/>
      <c r="J213" s="1"/>
      <c r="K213" s="1"/>
    </row>
    <row r="214" spans="2:11" x14ac:dyDescent="0.2">
      <c r="B214" s="27">
        <v>43349.133645833332</v>
      </c>
      <c r="C214" s="9">
        <v>0.13364583333333799</v>
      </c>
      <c r="D214" s="7">
        <f t="shared" si="8"/>
        <v>49.304000000000002</v>
      </c>
      <c r="E214" s="8">
        <v>-0.69599999999999995</v>
      </c>
      <c r="F214" s="8">
        <f t="shared" si="7"/>
        <v>-57.179999999999993</v>
      </c>
      <c r="G214" s="8">
        <v>-571.79999999999995</v>
      </c>
      <c r="H214" s="30"/>
      <c r="I214" s="1"/>
      <c r="J214" s="1"/>
      <c r="K214" s="1"/>
    </row>
    <row r="215" spans="2:11" x14ac:dyDescent="0.2">
      <c r="B215" s="27">
        <v>43349.133680555555</v>
      </c>
      <c r="C215" s="9">
        <v>0.13368055555555999</v>
      </c>
      <c r="D215" s="7">
        <f t="shared" si="8"/>
        <v>49.289000000000001</v>
      </c>
      <c r="E215" s="8">
        <v>-0.71099999999999997</v>
      </c>
      <c r="F215" s="8">
        <f t="shared" si="7"/>
        <v>-56.86</v>
      </c>
      <c r="G215" s="8">
        <v>-568.6</v>
      </c>
      <c r="H215" s="30"/>
      <c r="I215" s="1"/>
      <c r="J215" s="1"/>
      <c r="K215" s="1"/>
    </row>
    <row r="216" spans="2:11" x14ac:dyDescent="0.2">
      <c r="B216" s="27">
        <v>43349.133715277778</v>
      </c>
      <c r="C216" s="9">
        <v>0.133715277777782</v>
      </c>
      <c r="D216" s="7">
        <f t="shared" si="8"/>
        <v>49.279000000000003</v>
      </c>
      <c r="E216" s="8">
        <v>-0.72099999999999997</v>
      </c>
      <c r="F216" s="8">
        <f t="shared" si="7"/>
        <v>-57.1</v>
      </c>
      <c r="G216" s="8">
        <v>-571</v>
      </c>
      <c r="H216" s="30"/>
      <c r="I216" s="1"/>
      <c r="J216" s="1"/>
      <c r="K216" s="1"/>
    </row>
    <row r="217" spans="2:11" x14ac:dyDescent="0.2">
      <c r="B217" s="27">
        <v>43349.133750000001</v>
      </c>
      <c r="C217" s="9">
        <v>0.133750000000005</v>
      </c>
      <c r="D217" s="7">
        <f t="shared" si="8"/>
        <v>49.279000000000003</v>
      </c>
      <c r="E217" s="8">
        <v>-0.72099999999999997</v>
      </c>
      <c r="F217" s="8">
        <f t="shared" si="7"/>
        <v>-56.94</v>
      </c>
      <c r="G217" s="8">
        <v>-569.4</v>
      </c>
      <c r="H217" s="30"/>
      <c r="I217" s="1"/>
      <c r="J217" s="1"/>
      <c r="K217" s="1"/>
    </row>
    <row r="218" spans="2:11" x14ac:dyDescent="0.2">
      <c r="B218" s="27">
        <v>43349.133784722224</v>
      </c>
      <c r="C218" s="9">
        <v>0.13378472222222701</v>
      </c>
      <c r="D218" s="7">
        <f t="shared" si="8"/>
        <v>49.283999999999999</v>
      </c>
      <c r="E218" s="8">
        <v>-0.71599999999999997</v>
      </c>
      <c r="F218" s="8">
        <f t="shared" si="7"/>
        <v>-57.1</v>
      </c>
      <c r="G218" s="8">
        <v>-571</v>
      </c>
      <c r="H218" s="30"/>
      <c r="I218" s="1"/>
      <c r="J218" s="1"/>
      <c r="K218" s="1"/>
    </row>
    <row r="219" spans="2:11" x14ac:dyDescent="0.2">
      <c r="B219" s="27">
        <v>43349.133819444447</v>
      </c>
      <c r="C219" s="9">
        <v>0.13381944444444899</v>
      </c>
      <c r="D219" s="7">
        <f t="shared" si="8"/>
        <v>49.289000000000001</v>
      </c>
      <c r="E219" s="8">
        <v>-0.71099999999999997</v>
      </c>
      <c r="F219" s="8">
        <f t="shared" si="7"/>
        <v>-57.02</v>
      </c>
      <c r="G219" s="8">
        <v>-570.20000000000005</v>
      </c>
      <c r="H219" s="30"/>
      <c r="I219" s="1"/>
      <c r="J219" s="1"/>
      <c r="K219" s="1"/>
    </row>
    <row r="220" spans="2:11" x14ac:dyDescent="0.2">
      <c r="B220" s="27">
        <v>43349.13385416667</v>
      </c>
      <c r="C220" s="9">
        <v>0.13385416666667099</v>
      </c>
      <c r="D220" s="7">
        <f t="shared" si="8"/>
        <v>49.289000000000001</v>
      </c>
      <c r="E220" s="8">
        <v>-0.71099999999999997</v>
      </c>
      <c r="F220" s="8">
        <f t="shared" si="7"/>
        <v>-57.1</v>
      </c>
      <c r="G220" s="8">
        <v>-571</v>
      </c>
      <c r="H220" s="30"/>
      <c r="I220" s="1"/>
      <c r="J220" s="1"/>
      <c r="K220" s="1"/>
    </row>
    <row r="221" spans="2:11" x14ac:dyDescent="0.2">
      <c r="B221" s="27">
        <v>43349.133888888886</v>
      </c>
      <c r="C221" s="9">
        <v>0.133888888888894</v>
      </c>
      <c r="D221" s="7">
        <f t="shared" si="8"/>
        <v>49.298999999999999</v>
      </c>
      <c r="E221" s="8">
        <v>-0.70099999999999996</v>
      </c>
      <c r="F221" s="8">
        <f t="shared" si="7"/>
        <v>-56.620000000000005</v>
      </c>
      <c r="G221" s="8">
        <v>-566.20000000000005</v>
      </c>
      <c r="H221" s="30"/>
      <c r="I221" s="1"/>
      <c r="J221" s="1"/>
      <c r="K221" s="1"/>
    </row>
    <row r="222" spans="2:11" x14ac:dyDescent="0.2">
      <c r="B222" s="27">
        <v>43349.133923611109</v>
      </c>
      <c r="C222" s="9">
        <v>0.133923611111116</v>
      </c>
      <c r="D222" s="7">
        <f t="shared" si="8"/>
        <v>49.308999999999997</v>
      </c>
      <c r="E222" s="8">
        <v>-0.69099999999999995</v>
      </c>
      <c r="F222" s="8">
        <f t="shared" ref="F222:F285" si="9">G222/10</f>
        <v>-56.7</v>
      </c>
      <c r="G222" s="8">
        <v>-567</v>
      </c>
      <c r="H222" s="30"/>
      <c r="I222" s="1"/>
      <c r="J222" s="1"/>
      <c r="K222" s="1"/>
    </row>
    <row r="223" spans="2:11" x14ac:dyDescent="0.2">
      <c r="B223" s="27">
        <v>43349.133958333332</v>
      </c>
      <c r="C223" s="9">
        <v>0.13395833333333801</v>
      </c>
      <c r="D223" s="7">
        <f t="shared" si="8"/>
        <v>49.314</v>
      </c>
      <c r="E223" s="8">
        <v>-0.68600000000000005</v>
      </c>
      <c r="F223" s="8">
        <f t="shared" si="9"/>
        <v>-56.86</v>
      </c>
      <c r="G223" s="8">
        <v>-568.6</v>
      </c>
      <c r="H223" s="30"/>
      <c r="I223" s="1"/>
      <c r="J223" s="1"/>
      <c r="K223" s="1"/>
    </row>
    <row r="224" spans="2:11" x14ac:dyDescent="0.2">
      <c r="B224" s="27">
        <v>43349.133993055555</v>
      </c>
      <c r="C224" s="9">
        <v>0.13399305555555999</v>
      </c>
      <c r="D224" s="7">
        <f t="shared" si="8"/>
        <v>49.319000000000003</v>
      </c>
      <c r="E224" s="8">
        <v>-0.68100000000000005</v>
      </c>
      <c r="F224" s="8">
        <f t="shared" si="9"/>
        <v>-57.179999999999993</v>
      </c>
      <c r="G224" s="8">
        <v>-571.79999999999995</v>
      </c>
      <c r="H224" s="30"/>
      <c r="I224" s="1"/>
      <c r="J224" s="1"/>
      <c r="K224" s="1"/>
    </row>
    <row r="225" spans="2:11" x14ac:dyDescent="0.2">
      <c r="B225" s="27">
        <v>43349.134027777778</v>
      </c>
      <c r="C225" s="9">
        <v>0.13402777777778199</v>
      </c>
      <c r="D225" s="7">
        <f t="shared" si="8"/>
        <v>49.323999999999998</v>
      </c>
      <c r="E225" s="8">
        <v>-0.67600000000000005</v>
      </c>
      <c r="F225" s="8">
        <f t="shared" si="9"/>
        <v>-56.94</v>
      </c>
      <c r="G225" s="8">
        <v>-569.4</v>
      </c>
      <c r="H225" s="30"/>
      <c r="I225" s="1"/>
      <c r="J225" s="1"/>
      <c r="K225" s="1"/>
    </row>
    <row r="226" spans="2:11" x14ac:dyDescent="0.2">
      <c r="B226" s="27">
        <v>43349.134062500001</v>
      </c>
      <c r="C226" s="9">
        <v>0.134062500000005</v>
      </c>
      <c r="D226" s="7">
        <f t="shared" si="8"/>
        <v>49.334000000000003</v>
      </c>
      <c r="E226" s="8">
        <v>-0.66600000000000004</v>
      </c>
      <c r="F226" s="8">
        <f t="shared" si="9"/>
        <v>-56.86</v>
      </c>
      <c r="G226" s="8">
        <v>-568.6</v>
      </c>
      <c r="H226" s="30"/>
      <c r="I226" s="1"/>
      <c r="J226" s="1"/>
      <c r="K226" s="1"/>
    </row>
    <row r="227" spans="2:11" x14ac:dyDescent="0.2">
      <c r="B227" s="27">
        <v>43349.134097222224</v>
      </c>
      <c r="C227" s="9">
        <v>0.134097222222227</v>
      </c>
      <c r="D227" s="7">
        <f t="shared" si="8"/>
        <v>49.348999999999997</v>
      </c>
      <c r="E227" s="8">
        <v>-0.65100000000000002</v>
      </c>
      <c r="F227" s="8">
        <f t="shared" si="9"/>
        <v>-56.779999999999994</v>
      </c>
      <c r="G227" s="8">
        <v>-567.79999999999995</v>
      </c>
      <c r="H227" s="30"/>
      <c r="I227" s="1"/>
      <c r="J227" s="1"/>
      <c r="K227" s="1"/>
    </row>
    <row r="228" spans="2:11" x14ac:dyDescent="0.2">
      <c r="B228" s="27">
        <v>43349.134131944447</v>
      </c>
      <c r="C228" s="9">
        <v>0.13413194444444901</v>
      </c>
      <c r="D228" s="7">
        <f t="shared" si="8"/>
        <v>49.348999999999997</v>
      </c>
      <c r="E228" s="8">
        <v>-0.65100000000000002</v>
      </c>
      <c r="F228" s="8">
        <f t="shared" si="9"/>
        <v>-56.86</v>
      </c>
      <c r="G228" s="8">
        <v>-568.6</v>
      </c>
      <c r="H228" s="30"/>
      <c r="I228" s="1"/>
      <c r="J228" s="1"/>
      <c r="K228" s="1"/>
    </row>
    <row r="229" spans="2:11" x14ac:dyDescent="0.2">
      <c r="B229" s="27">
        <v>43349.134166666663</v>
      </c>
      <c r="C229" s="9">
        <v>0.13416666666667099</v>
      </c>
      <c r="D229" s="7">
        <f t="shared" si="8"/>
        <v>49.338999999999999</v>
      </c>
      <c r="E229" s="8">
        <v>-0.66100000000000003</v>
      </c>
      <c r="F229" s="8">
        <f t="shared" si="9"/>
        <v>-56.94</v>
      </c>
      <c r="G229" s="8">
        <v>-569.4</v>
      </c>
      <c r="H229" s="30"/>
      <c r="I229" s="1"/>
      <c r="J229" s="1"/>
      <c r="K229" s="1"/>
    </row>
    <row r="230" spans="2:11" x14ac:dyDescent="0.2">
      <c r="B230" s="27">
        <v>43349.134201388886</v>
      </c>
      <c r="C230" s="9">
        <v>0.13420138888889399</v>
      </c>
      <c r="D230" s="7">
        <f t="shared" si="8"/>
        <v>49.338999999999999</v>
      </c>
      <c r="E230" s="8">
        <v>-0.66100000000000003</v>
      </c>
      <c r="F230" s="8">
        <f t="shared" si="9"/>
        <v>-56.779999999999994</v>
      </c>
      <c r="G230" s="8">
        <v>-567.79999999999995</v>
      </c>
      <c r="H230" s="30"/>
      <c r="I230" s="1"/>
      <c r="J230" s="1"/>
      <c r="K230" s="1"/>
    </row>
    <row r="231" spans="2:11" x14ac:dyDescent="0.2">
      <c r="B231" s="27">
        <v>43349.134236111109</v>
      </c>
      <c r="C231" s="9">
        <v>0.134236111111116</v>
      </c>
      <c r="D231" s="7">
        <f t="shared" si="8"/>
        <v>49.334000000000003</v>
      </c>
      <c r="E231" s="8">
        <v>-0.66600000000000004</v>
      </c>
      <c r="F231" s="8">
        <f t="shared" si="9"/>
        <v>-56.86</v>
      </c>
      <c r="G231" s="8">
        <v>-568.6</v>
      </c>
      <c r="H231" s="30"/>
      <c r="I231" s="1"/>
      <c r="J231" s="1"/>
      <c r="K231" s="1"/>
    </row>
    <row r="232" spans="2:11" x14ac:dyDescent="0.2">
      <c r="B232" s="27">
        <v>43349.134270833332</v>
      </c>
      <c r="C232" s="9">
        <v>0.134270833333338</v>
      </c>
      <c r="D232" s="7">
        <f t="shared" si="8"/>
        <v>49.353999999999999</v>
      </c>
      <c r="E232" s="8">
        <v>-0.64600000000000002</v>
      </c>
      <c r="F232" s="8">
        <f t="shared" si="9"/>
        <v>-56.86</v>
      </c>
      <c r="G232" s="8">
        <v>-568.6</v>
      </c>
      <c r="H232" s="30"/>
      <c r="I232" s="1"/>
      <c r="J232" s="1"/>
      <c r="K232" s="1"/>
    </row>
    <row r="233" spans="2:11" x14ac:dyDescent="0.2">
      <c r="B233" s="27">
        <v>43349.134305555555</v>
      </c>
      <c r="C233" s="9">
        <v>0.13430555555556001</v>
      </c>
      <c r="D233" s="7">
        <f t="shared" si="8"/>
        <v>49.369</v>
      </c>
      <c r="E233" s="8">
        <v>-0.63100000000000001</v>
      </c>
      <c r="F233" s="8">
        <f t="shared" si="9"/>
        <v>-56.620000000000005</v>
      </c>
      <c r="G233" s="8">
        <v>-566.20000000000005</v>
      </c>
      <c r="H233" s="30"/>
      <c r="I233" s="1"/>
      <c r="J233" s="1"/>
      <c r="K233" s="1"/>
    </row>
    <row r="234" spans="2:11" x14ac:dyDescent="0.2">
      <c r="B234" s="27">
        <v>43349.134340277778</v>
      </c>
      <c r="C234" s="9">
        <v>0.13434027777778201</v>
      </c>
      <c r="D234" s="7">
        <f t="shared" si="8"/>
        <v>49.384</v>
      </c>
      <c r="E234" s="8">
        <v>-0.61599999999999999</v>
      </c>
      <c r="F234" s="8">
        <f t="shared" si="9"/>
        <v>-56.779999999999994</v>
      </c>
      <c r="G234" s="8">
        <v>-567.79999999999995</v>
      </c>
      <c r="H234" s="30"/>
      <c r="I234" s="1"/>
      <c r="J234" s="1"/>
      <c r="K234" s="1"/>
    </row>
    <row r="235" spans="2:11" x14ac:dyDescent="0.2">
      <c r="B235" s="27">
        <v>43349.134375000001</v>
      </c>
      <c r="C235" s="9">
        <v>0.13437500000000499</v>
      </c>
      <c r="D235" s="7">
        <f t="shared" si="8"/>
        <v>49.384</v>
      </c>
      <c r="E235" s="8">
        <v>-0.61599999999999999</v>
      </c>
      <c r="F235" s="8">
        <f t="shared" si="9"/>
        <v>-57.1</v>
      </c>
      <c r="G235" s="8">
        <v>-571</v>
      </c>
      <c r="H235" s="30"/>
      <c r="I235" s="1"/>
      <c r="J235" s="1"/>
      <c r="K235" s="1"/>
    </row>
    <row r="236" spans="2:11" x14ac:dyDescent="0.2">
      <c r="B236" s="27">
        <v>43349.134409722225</v>
      </c>
      <c r="C236" s="9">
        <v>0.134409722222227</v>
      </c>
      <c r="D236" s="7">
        <f t="shared" si="8"/>
        <v>49.378999999999998</v>
      </c>
      <c r="E236" s="8">
        <v>-0.621</v>
      </c>
      <c r="F236" s="8">
        <f t="shared" si="9"/>
        <v>-56.779999999999994</v>
      </c>
      <c r="G236" s="8">
        <v>-567.79999999999995</v>
      </c>
      <c r="H236" s="30"/>
      <c r="I236" s="1"/>
      <c r="J236" s="1"/>
      <c r="K236" s="1"/>
    </row>
    <row r="237" spans="2:11" x14ac:dyDescent="0.2">
      <c r="B237" s="27">
        <v>43349.134444444448</v>
      </c>
      <c r="C237" s="9">
        <v>0.134444444444449</v>
      </c>
      <c r="D237" s="7">
        <f t="shared" si="8"/>
        <v>49.378999999999998</v>
      </c>
      <c r="E237" s="8">
        <v>-0.621</v>
      </c>
      <c r="F237" s="8">
        <f t="shared" si="9"/>
        <v>-57.1</v>
      </c>
      <c r="G237" s="8">
        <v>-571</v>
      </c>
      <c r="H237" s="30"/>
      <c r="I237" s="1"/>
      <c r="J237" s="1"/>
      <c r="K237" s="1"/>
    </row>
    <row r="238" spans="2:11" x14ac:dyDescent="0.2">
      <c r="B238" s="27">
        <v>43349.134479166663</v>
      </c>
      <c r="C238" s="9">
        <v>0.13447916666667101</v>
      </c>
      <c r="D238" s="7">
        <f t="shared" si="8"/>
        <v>49.378999999999998</v>
      </c>
      <c r="E238" s="8">
        <v>-0.621</v>
      </c>
      <c r="F238" s="8">
        <f t="shared" si="9"/>
        <v>-57.02</v>
      </c>
      <c r="G238" s="8">
        <v>-570.20000000000005</v>
      </c>
      <c r="H238" s="30"/>
      <c r="I238" s="1"/>
      <c r="J238" s="1"/>
      <c r="K238" s="1"/>
    </row>
    <row r="239" spans="2:11" x14ac:dyDescent="0.2">
      <c r="B239" s="27">
        <v>43349.134513888886</v>
      </c>
      <c r="C239" s="9">
        <v>0.13451388888889401</v>
      </c>
      <c r="D239" s="7">
        <f t="shared" si="8"/>
        <v>49.378999999999998</v>
      </c>
      <c r="E239" s="8">
        <v>-0.621</v>
      </c>
      <c r="F239" s="8">
        <f t="shared" si="9"/>
        <v>-57.1</v>
      </c>
      <c r="G239" s="8">
        <v>-571</v>
      </c>
      <c r="H239" s="30"/>
      <c r="I239" s="1"/>
      <c r="J239" s="1"/>
      <c r="K239" s="1"/>
    </row>
    <row r="240" spans="2:11" x14ac:dyDescent="0.2">
      <c r="B240" s="27">
        <v>43349.134548611109</v>
      </c>
      <c r="C240" s="9">
        <v>0.13454861111111599</v>
      </c>
      <c r="D240" s="7">
        <f t="shared" si="8"/>
        <v>49.378999999999998</v>
      </c>
      <c r="E240" s="8">
        <v>-0.621</v>
      </c>
      <c r="F240" s="8">
        <f t="shared" si="9"/>
        <v>-57.260000000000005</v>
      </c>
      <c r="G240" s="8">
        <v>-572.6</v>
      </c>
      <c r="H240" s="30"/>
      <c r="I240" s="1"/>
      <c r="J240" s="1"/>
      <c r="K240" s="1"/>
    </row>
    <row r="241" spans="2:11" x14ac:dyDescent="0.2">
      <c r="B241" s="27">
        <v>43349.134583333333</v>
      </c>
      <c r="C241" s="9">
        <v>0.134583333333338</v>
      </c>
      <c r="D241" s="7">
        <f t="shared" si="8"/>
        <v>49.369</v>
      </c>
      <c r="E241" s="8">
        <v>-0.63100000000000001</v>
      </c>
      <c r="F241" s="8">
        <f t="shared" si="9"/>
        <v>-56.94</v>
      </c>
      <c r="G241" s="8">
        <v>-569.4</v>
      </c>
      <c r="H241" s="30"/>
      <c r="I241" s="1"/>
      <c r="J241" s="1"/>
      <c r="K241" s="1"/>
    </row>
    <row r="242" spans="2:11" x14ac:dyDescent="0.2">
      <c r="B242" s="27">
        <v>43349.134618055556</v>
      </c>
      <c r="C242" s="9">
        <v>0.13461805555556</v>
      </c>
      <c r="D242" s="7">
        <f t="shared" si="8"/>
        <v>49.359000000000002</v>
      </c>
      <c r="E242" s="8">
        <v>-0.64100000000000001</v>
      </c>
      <c r="F242" s="8">
        <f t="shared" si="9"/>
        <v>-56.94</v>
      </c>
      <c r="G242" s="8">
        <v>-569.4</v>
      </c>
      <c r="H242" s="30"/>
      <c r="I242" s="1"/>
      <c r="J242" s="1"/>
      <c r="K242" s="1"/>
    </row>
    <row r="243" spans="2:11" x14ac:dyDescent="0.2">
      <c r="B243" s="27">
        <v>43349.134652777779</v>
      </c>
      <c r="C243" s="9">
        <v>0.13465277777778301</v>
      </c>
      <c r="D243" s="7">
        <f t="shared" si="8"/>
        <v>49.353999999999999</v>
      </c>
      <c r="E243" s="8">
        <v>-0.64600000000000002</v>
      </c>
      <c r="F243" s="8">
        <f t="shared" si="9"/>
        <v>-56.779999999999994</v>
      </c>
      <c r="G243" s="8">
        <v>-567.79999999999995</v>
      </c>
      <c r="H243" s="30"/>
      <c r="I243" s="1"/>
      <c r="J243" s="1"/>
      <c r="K243" s="1"/>
    </row>
    <row r="244" spans="2:11" x14ac:dyDescent="0.2">
      <c r="B244" s="27">
        <v>43349.134687500002</v>
      </c>
      <c r="C244" s="9">
        <v>0.13468750000000501</v>
      </c>
      <c r="D244" s="7">
        <f t="shared" si="8"/>
        <v>49.344000000000001</v>
      </c>
      <c r="E244" s="8">
        <v>-0.65600000000000003</v>
      </c>
      <c r="F244" s="8">
        <f t="shared" si="9"/>
        <v>-56.94</v>
      </c>
      <c r="G244" s="8">
        <v>-569.4</v>
      </c>
      <c r="H244" s="30"/>
      <c r="I244" s="1"/>
      <c r="J244" s="1"/>
      <c r="K244" s="1"/>
    </row>
    <row r="245" spans="2:11" x14ac:dyDescent="0.2">
      <c r="B245" s="27">
        <v>43349.134722222225</v>
      </c>
      <c r="C245" s="9">
        <v>0.13472222222222699</v>
      </c>
      <c r="D245" s="7">
        <f t="shared" si="8"/>
        <v>49.344000000000001</v>
      </c>
      <c r="E245" s="8">
        <v>-0.65600000000000003</v>
      </c>
      <c r="F245" s="8">
        <f t="shared" si="9"/>
        <v>-56.94</v>
      </c>
      <c r="G245" s="8">
        <v>-569.4</v>
      </c>
      <c r="H245" s="30"/>
      <c r="I245" s="1"/>
      <c r="J245" s="1"/>
      <c r="K245" s="1"/>
    </row>
    <row r="246" spans="2:11" x14ac:dyDescent="0.2">
      <c r="B246" s="27">
        <v>43349.134756944448</v>
      </c>
      <c r="C246" s="9">
        <v>0.134756944444449</v>
      </c>
      <c r="D246" s="7">
        <f t="shared" si="8"/>
        <v>49.338999999999999</v>
      </c>
      <c r="E246" s="8">
        <v>-0.66100000000000003</v>
      </c>
      <c r="F246" s="8">
        <f t="shared" si="9"/>
        <v>-56.779999999999994</v>
      </c>
      <c r="G246" s="8">
        <v>-567.79999999999995</v>
      </c>
      <c r="H246" s="30"/>
      <c r="I246" s="1"/>
      <c r="J246" s="1"/>
      <c r="K246" s="1"/>
    </row>
    <row r="247" spans="2:11" x14ac:dyDescent="0.2">
      <c r="B247" s="27">
        <v>43349.134791666664</v>
      </c>
      <c r="C247" s="9">
        <v>0.134791666666671</v>
      </c>
      <c r="D247" s="7">
        <f t="shared" si="8"/>
        <v>49.338999999999999</v>
      </c>
      <c r="E247" s="8">
        <v>-0.66100000000000003</v>
      </c>
      <c r="F247" s="8">
        <f t="shared" si="9"/>
        <v>-57.260000000000005</v>
      </c>
      <c r="G247" s="8">
        <v>-572.6</v>
      </c>
      <c r="H247" s="30"/>
      <c r="I247" s="1"/>
      <c r="J247" s="1"/>
      <c r="K247" s="1"/>
    </row>
    <row r="248" spans="2:11" x14ac:dyDescent="0.2">
      <c r="B248" s="27">
        <v>43349.134826388887</v>
      </c>
      <c r="C248" s="9">
        <v>0.13482638888889401</v>
      </c>
      <c r="D248" s="7">
        <f t="shared" si="8"/>
        <v>49.338999999999999</v>
      </c>
      <c r="E248" s="8">
        <v>-0.66100000000000003</v>
      </c>
      <c r="F248" s="8">
        <f t="shared" si="9"/>
        <v>-56.86</v>
      </c>
      <c r="G248" s="8">
        <v>-568.6</v>
      </c>
      <c r="H248" s="30"/>
      <c r="I248" s="1"/>
      <c r="J248" s="1"/>
      <c r="K248" s="1"/>
    </row>
    <row r="249" spans="2:11" x14ac:dyDescent="0.2">
      <c r="B249" s="27">
        <v>43349.13486111111</v>
      </c>
      <c r="C249" s="9">
        <v>0.13486111111111601</v>
      </c>
      <c r="D249" s="7">
        <f t="shared" si="8"/>
        <v>49.323999999999998</v>
      </c>
      <c r="E249" s="8">
        <v>-0.67600000000000005</v>
      </c>
      <c r="F249" s="8">
        <f t="shared" si="9"/>
        <v>-57.02</v>
      </c>
      <c r="G249" s="8">
        <v>-570.20000000000005</v>
      </c>
      <c r="H249" s="30"/>
      <c r="I249" s="1"/>
      <c r="J249" s="1"/>
      <c r="K249" s="1"/>
    </row>
    <row r="250" spans="2:11" x14ac:dyDescent="0.2">
      <c r="B250" s="27">
        <v>43349.134895833333</v>
      </c>
      <c r="C250" s="9">
        <v>0.13489583333333799</v>
      </c>
      <c r="D250" s="7">
        <f t="shared" si="8"/>
        <v>49.314</v>
      </c>
      <c r="E250" s="8">
        <v>-0.68600000000000005</v>
      </c>
      <c r="F250" s="8">
        <f t="shared" si="9"/>
        <v>-57.179999999999993</v>
      </c>
      <c r="G250" s="8">
        <v>-571.79999999999995</v>
      </c>
      <c r="H250" s="30"/>
      <c r="I250" s="1"/>
      <c r="J250" s="1"/>
      <c r="K250" s="1"/>
    </row>
    <row r="251" spans="2:11" x14ac:dyDescent="0.2">
      <c r="B251" s="27">
        <v>43349.134930555556</v>
      </c>
      <c r="C251" s="9">
        <v>0.13493055555555999</v>
      </c>
      <c r="D251" s="7">
        <f t="shared" si="8"/>
        <v>49.298999999999999</v>
      </c>
      <c r="E251" s="8">
        <v>-0.70099999999999996</v>
      </c>
      <c r="F251" s="8">
        <f t="shared" si="9"/>
        <v>-57.1</v>
      </c>
      <c r="G251" s="8">
        <v>-571</v>
      </c>
      <c r="H251" s="30"/>
      <c r="I251" s="1"/>
      <c r="J251" s="1"/>
      <c r="K251" s="1"/>
    </row>
    <row r="252" spans="2:11" x14ac:dyDescent="0.2">
      <c r="B252" s="27">
        <v>43349.134965277779</v>
      </c>
      <c r="C252" s="9">
        <v>0.134965277777783</v>
      </c>
      <c r="D252" s="7">
        <f t="shared" si="8"/>
        <v>49.293999999999997</v>
      </c>
      <c r="E252" s="8">
        <v>-0.70599999999999996</v>
      </c>
      <c r="F252" s="8">
        <f t="shared" si="9"/>
        <v>-57.02</v>
      </c>
      <c r="G252" s="8">
        <v>-570.20000000000005</v>
      </c>
      <c r="H252" s="30"/>
      <c r="I252" s="1"/>
      <c r="J252" s="1"/>
      <c r="K252" s="1"/>
    </row>
    <row r="253" spans="2:11" x14ac:dyDescent="0.2">
      <c r="B253" s="27">
        <v>43349.135000000002</v>
      </c>
      <c r="C253" s="9">
        <v>0.135000000000005</v>
      </c>
      <c r="D253" s="7">
        <f t="shared" si="8"/>
        <v>49.293999999999997</v>
      </c>
      <c r="E253" s="8">
        <v>-0.70599999999999996</v>
      </c>
      <c r="F253" s="8">
        <f t="shared" si="9"/>
        <v>-56.94</v>
      </c>
      <c r="G253" s="8">
        <v>-569.4</v>
      </c>
      <c r="H253" s="30"/>
      <c r="I253" s="1"/>
      <c r="J253" s="1"/>
      <c r="K253" s="1"/>
    </row>
    <row r="254" spans="2:11" x14ac:dyDescent="0.2">
      <c r="B254" s="27">
        <v>43349.135034722225</v>
      </c>
      <c r="C254" s="9">
        <v>0.13503472222222701</v>
      </c>
      <c r="D254" s="7">
        <f t="shared" si="8"/>
        <v>49.298999999999999</v>
      </c>
      <c r="E254" s="8">
        <v>-0.70099999999999996</v>
      </c>
      <c r="F254" s="8">
        <f t="shared" si="9"/>
        <v>-57.179999999999993</v>
      </c>
      <c r="G254" s="8">
        <v>-571.79999999999995</v>
      </c>
      <c r="H254" s="30"/>
      <c r="I254" s="1"/>
      <c r="J254" s="1"/>
      <c r="K254" s="1"/>
    </row>
    <row r="255" spans="2:11" x14ac:dyDescent="0.2">
      <c r="B255" s="27">
        <v>43349.135069444441</v>
      </c>
      <c r="C255" s="9">
        <v>0.13506944444444899</v>
      </c>
      <c r="D255" s="7">
        <f t="shared" si="8"/>
        <v>49.293999999999997</v>
      </c>
      <c r="E255" s="8">
        <v>-0.70599999999999996</v>
      </c>
      <c r="F255" s="8">
        <f t="shared" si="9"/>
        <v>-57.179999999999993</v>
      </c>
      <c r="G255" s="8">
        <v>-571.79999999999995</v>
      </c>
      <c r="H255" s="30"/>
      <c r="I255" s="1"/>
      <c r="J255" s="1"/>
      <c r="K255" s="1"/>
    </row>
    <row r="256" spans="2:11" x14ac:dyDescent="0.2">
      <c r="B256" s="27">
        <v>43349.135104166664</v>
      </c>
      <c r="C256" s="9">
        <v>0.13510416666667099</v>
      </c>
      <c r="D256" s="7">
        <f t="shared" si="8"/>
        <v>49.283999999999999</v>
      </c>
      <c r="E256" s="8">
        <v>-0.71599999999999997</v>
      </c>
      <c r="F256" s="8">
        <f t="shared" si="9"/>
        <v>-57.1</v>
      </c>
      <c r="G256" s="8">
        <v>-571</v>
      </c>
      <c r="H256" s="30"/>
      <c r="I256" s="1"/>
      <c r="J256" s="1"/>
      <c r="K256" s="1"/>
    </row>
    <row r="257" spans="2:11" x14ac:dyDescent="0.2">
      <c r="B257" s="27">
        <v>43349.135138888887</v>
      </c>
      <c r="C257" s="9">
        <v>0.135138888888894</v>
      </c>
      <c r="D257" s="7">
        <f t="shared" si="8"/>
        <v>49.298999999999999</v>
      </c>
      <c r="E257" s="8">
        <v>-0.70099999999999996</v>
      </c>
      <c r="F257" s="8">
        <f t="shared" si="9"/>
        <v>-57.1</v>
      </c>
      <c r="G257" s="8">
        <v>-571</v>
      </c>
      <c r="H257" s="30"/>
      <c r="I257" s="1"/>
      <c r="J257" s="1"/>
      <c r="K257" s="1"/>
    </row>
    <row r="258" spans="2:11" x14ac:dyDescent="0.2">
      <c r="B258" s="27">
        <v>43349.13517361111</v>
      </c>
      <c r="C258" s="9">
        <v>0.135173611111116</v>
      </c>
      <c r="D258" s="7">
        <f t="shared" si="8"/>
        <v>49.304000000000002</v>
      </c>
      <c r="E258" s="8">
        <v>-0.69599999999999995</v>
      </c>
      <c r="F258" s="8">
        <f t="shared" si="9"/>
        <v>-56.7</v>
      </c>
      <c r="G258" s="8">
        <v>-567</v>
      </c>
      <c r="H258" s="30"/>
      <c r="I258" s="1"/>
      <c r="J258" s="1"/>
      <c r="K258" s="1"/>
    </row>
    <row r="259" spans="2:11" x14ac:dyDescent="0.2">
      <c r="B259" s="27">
        <v>43349.135208333333</v>
      </c>
      <c r="C259" s="9">
        <v>0.13520833333333801</v>
      </c>
      <c r="D259" s="7">
        <f t="shared" si="8"/>
        <v>49.304000000000002</v>
      </c>
      <c r="E259" s="8">
        <v>-0.69599999999999995</v>
      </c>
      <c r="F259" s="8">
        <f t="shared" si="9"/>
        <v>-56.779999999999994</v>
      </c>
      <c r="G259" s="8">
        <v>-567.79999999999995</v>
      </c>
      <c r="H259" s="30"/>
      <c r="I259" s="1"/>
      <c r="J259" s="1"/>
      <c r="K259" s="1"/>
    </row>
    <row r="260" spans="2:11" x14ac:dyDescent="0.2">
      <c r="B260" s="27">
        <v>43349.135243055556</v>
      </c>
      <c r="C260" s="9">
        <v>0.13524305555555999</v>
      </c>
      <c r="D260" s="7">
        <f t="shared" si="8"/>
        <v>49.298999999999999</v>
      </c>
      <c r="E260" s="8">
        <v>-0.70099999999999996</v>
      </c>
      <c r="F260" s="8">
        <f t="shared" si="9"/>
        <v>-57.02</v>
      </c>
      <c r="G260" s="8">
        <v>-570.20000000000005</v>
      </c>
      <c r="H260" s="30"/>
      <c r="I260" s="1"/>
      <c r="J260" s="1"/>
      <c r="K260" s="1"/>
    </row>
    <row r="261" spans="2:11" x14ac:dyDescent="0.2">
      <c r="B261" s="27">
        <v>43349.135277777779</v>
      </c>
      <c r="C261" s="9">
        <v>0.13527777777778299</v>
      </c>
      <c r="D261" s="7">
        <f t="shared" si="8"/>
        <v>49.298999999999999</v>
      </c>
      <c r="E261" s="8">
        <v>-0.70099999999999996</v>
      </c>
      <c r="F261" s="8">
        <f t="shared" si="9"/>
        <v>-56.7</v>
      </c>
      <c r="G261" s="8">
        <v>-567</v>
      </c>
      <c r="H261" s="30"/>
      <c r="I261" s="1"/>
      <c r="J261" s="1"/>
      <c r="K261" s="1"/>
    </row>
    <row r="262" spans="2:11" x14ac:dyDescent="0.2">
      <c r="B262" s="27">
        <v>43349.135312500002</v>
      </c>
      <c r="C262" s="9">
        <v>0.135312500000005</v>
      </c>
      <c r="D262" s="7">
        <f t="shared" ref="D262:D325" si="10">50+E262</f>
        <v>49.293999999999997</v>
      </c>
      <c r="E262" s="8">
        <v>-0.70599999999999996</v>
      </c>
      <c r="F262" s="8">
        <f t="shared" si="9"/>
        <v>-56.86</v>
      </c>
      <c r="G262" s="8">
        <v>-568.6</v>
      </c>
      <c r="H262" s="30"/>
      <c r="I262" s="1"/>
      <c r="J262" s="1"/>
      <c r="K262" s="1"/>
    </row>
    <row r="263" spans="2:11" x14ac:dyDescent="0.2">
      <c r="B263" s="27">
        <v>43349.135347222225</v>
      </c>
      <c r="C263" s="9">
        <v>0.135347222222227</v>
      </c>
      <c r="D263" s="7">
        <f t="shared" si="10"/>
        <v>49.289000000000001</v>
      </c>
      <c r="E263" s="8">
        <v>-0.71099999999999997</v>
      </c>
      <c r="F263" s="8">
        <f t="shared" si="9"/>
        <v>-56.779999999999994</v>
      </c>
      <c r="G263" s="8">
        <v>-567.79999999999995</v>
      </c>
      <c r="H263" s="30"/>
      <c r="I263" s="1"/>
      <c r="J263" s="1"/>
      <c r="K263" s="1"/>
    </row>
    <row r="264" spans="2:11" x14ac:dyDescent="0.2">
      <c r="B264" s="27">
        <v>43349.135381944441</v>
      </c>
      <c r="C264" s="9">
        <v>0.13538194444444901</v>
      </c>
      <c r="D264" s="7">
        <f t="shared" si="10"/>
        <v>49.293999999999997</v>
      </c>
      <c r="E264" s="8">
        <v>-0.70599999999999996</v>
      </c>
      <c r="F264" s="8">
        <f t="shared" si="9"/>
        <v>-56.620000000000005</v>
      </c>
      <c r="G264" s="8">
        <v>-566.20000000000005</v>
      </c>
      <c r="H264" s="30"/>
      <c r="I264" s="1"/>
      <c r="J264" s="1"/>
      <c r="K264" s="1"/>
    </row>
    <row r="265" spans="2:11" x14ac:dyDescent="0.2">
      <c r="B265" s="27">
        <v>43349.135416666664</v>
      </c>
      <c r="C265" s="9">
        <v>0.13541666666667199</v>
      </c>
      <c r="D265" s="7">
        <f t="shared" si="10"/>
        <v>49.304000000000002</v>
      </c>
      <c r="E265" s="8">
        <v>-0.69599999999999995</v>
      </c>
      <c r="F265" s="8">
        <f t="shared" si="9"/>
        <v>-56.7</v>
      </c>
      <c r="G265" s="8">
        <v>-567</v>
      </c>
      <c r="H265" s="30"/>
      <c r="I265" s="1"/>
      <c r="J265" s="1"/>
      <c r="K265" s="1"/>
    </row>
    <row r="266" spans="2:11" x14ac:dyDescent="0.2">
      <c r="B266" s="27">
        <v>43349.135451388887</v>
      </c>
      <c r="C266" s="9">
        <v>0.13545138888889399</v>
      </c>
      <c r="D266" s="7">
        <f t="shared" si="10"/>
        <v>49.304000000000002</v>
      </c>
      <c r="E266" s="8">
        <v>-0.69599999999999995</v>
      </c>
      <c r="F266" s="8">
        <f t="shared" si="9"/>
        <v>-56.779999999999994</v>
      </c>
      <c r="G266" s="8">
        <v>-567.79999999999995</v>
      </c>
      <c r="H266" s="30"/>
      <c r="I266" s="1"/>
      <c r="J266" s="1"/>
      <c r="K266" s="1"/>
    </row>
    <row r="267" spans="2:11" x14ac:dyDescent="0.2">
      <c r="B267" s="27">
        <v>43349.13548611111</v>
      </c>
      <c r="C267" s="9">
        <v>0.135486111111116</v>
      </c>
      <c r="D267" s="7">
        <f t="shared" si="10"/>
        <v>49.314</v>
      </c>
      <c r="E267" s="8">
        <v>-0.68600000000000005</v>
      </c>
      <c r="F267" s="8">
        <f t="shared" si="9"/>
        <v>-56.94</v>
      </c>
      <c r="G267" s="8">
        <v>-569.4</v>
      </c>
      <c r="H267" s="30"/>
      <c r="I267" s="1"/>
      <c r="J267" s="1"/>
      <c r="K267" s="1"/>
    </row>
    <row r="268" spans="2:11" x14ac:dyDescent="0.2">
      <c r="B268" s="27">
        <v>43349.135520833333</v>
      </c>
      <c r="C268" s="9">
        <v>0.135520833333338</v>
      </c>
      <c r="D268" s="7">
        <f t="shared" si="10"/>
        <v>49.314</v>
      </c>
      <c r="E268" s="8">
        <v>-0.68600000000000005</v>
      </c>
      <c r="F268" s="8">
        <f t="shared" si="9"/>
        <v>-56.779999999999994</v>
      </c>
      <c r="G268" s="8">
        <v>-567.79999999999995</v>
      </c>
      <c r="H268" s="30"/>
      <c r="I268" s="1"/>
      <c r="J268" s="1"/>
      <c r="K268" s="1"/>
    </row>
    <row r="269" spans="2:11" x14ac:dyDescent="0.2">
      <c r="B269" s="27">
        <v>43349.135555555556</v>
      </c>
      <c r="C269" s="9">
        <v>0.13555555555556001</v>
      </c>
      <c r="D269" s="7">
        <f t="shared" si="10"/>
        <v>49.314</v>
      </c>
      <c r="E269" s="8">
        <v>-0.68600000000000005</v>
      </c>
      <c r="F269" s="8">
        <f t="shared" si="9"/>
        <v>-56.779999999999994</v>
      </c>
      <c r="G269" s="8">
        <v>-567.79999999999995</v>
      </c>
      <c r="H269" s="30"/>
      <c r="I269" s="1"/>
      <c r="J269" s="1"/>
      <c r="K269" s="1"/>
    </row>
    <row r="270" spans="2:11" x14ac:dyDescent="0.2">
      <c r="B270" s="27">
        <v>43349.13559027778</v>
      </c>
      <c r="C270" s="9">
        <v>0.13559027777778301</v>
      </c>
      <c r="D270" s="7">
        <f t="shared" si="10"/>
        <v>49.314</v>
      </c>
      <c r="E270" s="8">
        <v>-0.68600000000000005</v>
      </c>
      <c r="F270" s="8">
        <f t="shared" si="9"/>
        <v>-57.02</v>
      </c>
      <c r="G270" s="8">
        <v>-570.20000000000005</v>
      </c>
      <c r="H270" s="30"/>
      <c r="I270" s="1"/>
      <c r="J270" s="1"/>
      <c r="K270" s="1"/>
    </row>
    <row r="271" spans="2:11" x14ac:dyDescent="0.2">
      <c r="B271" s="27">
        <v>43349.135625000003</v>
      </c>
      <c r="C271" s="9">
        <v>0.13562500000000499</v>
      </c>
      <c r="D271" s="7">
        <f t="shared" si="10"/>
        <v>49.319000000000003</v>
      </c>
      <c r="E271" s="8">
        <v>-0.68100000000000005</v>
      </c>
      <c r="F271" s="8">
        <f t="shared" si="9"/>
        <v>-56.86</v>
      </c>
      <c r="G271" s="8">
        <v>-568.6</v>
      </c>
      <c r="H271" s="30"/>
      <c r="I271" s="1"/>
      <c r="J271" s="1"/>
      <c r="K271" s="1"/>
    </row>
    <row r="272" spans="2:11" x14ac:dyDescent="0.2">
      <c r="B272" s="27">
        <v>43349.135659722226</v>
      </c>
      <c r="C272" s="9">
        <v>0.135659722222227</v>
      </c>
      <c r="D272" s="7">
        <f t="shared" si="10"/>
        <v>49.319000000000003</v>
      </c>
      <c r="E272" s="8">
        <v>-0.68100000000000005</v>
      </c>
      <c r="F272" s="8">
        <f t="shared" si="9"/>
        <v>-56.779999999999994</v>
      </c>
      <c r="G272" s="8">
        <v>-567.79999999999995</v>
      </c>
      <c r="H272" s="30"/>
      <c r="I272" s="1"/>
      <c r="J272" s="1"/>
      <c r="K272" s="1"/>
    </row>
    <row r="273" spans="2:11" x14ac:dyDescent="0.2">
      <c r="B273" s="27">
        <v>43349.135694444441</v>
      </c>
      <c r="C273" s="9">
        <v>0.135694444444449</v>
      </c>
      <c r="D273" s="7">
        <f t="shared" si="10"/>
        <v>49.329000000000001</v>
      </c>
      <c r="E273" s="8">
        <v>-0.67100000000000004</v>
      </c>
      <c r="F273" s="8">
        <f t="shared" si="9"/>
        <v>-56.86</v>
      </c>
      <c r="G273" s="8">
        <v>-568.6</v>
      </c>
      <c r="H273" s="30"/>
      <c r="I273" s="1"/>
      <c r="J273" s="1"/>
      <c r="K273" s="1"/>
    </row>
    <row r="274" spans="2:11" x14ac:dyDescent="0.2">
      <c r="B274" s="27">
        <v>43349.135729166665</v>
      </c>
      <c r="C274" s="9">
        <v>0.13572916666667201</v>
      </c>
      <c r="D274" s="7">
        <f t="shared" si="10"/>
        <v>49.344000000000001</v>
      </c>
      <c r="E274" s="8">
        <v>-0.65600000000000003</v>
      </c>
      <c r="F274" s="8">
        <f t="shared" si="9"/>
        <v>-56.779999999999994</v>
      </c>
      <c r="G274" s="8">
        <v>-567.79999999999995</v>
      </c>
      <c r="H274" s="30"/>
      <c r="I274" s="1"/>
      <c r="J274" s="1"/>
      <c r="K274" s="1"/>
    </row>
    <row r="275" spans="2:11" x14ac:dyDescent="0.2">
      <c r="B275" s="27">
        <v>43349.135763888888</v>
      </c>
      <c r="C275" s="9">
        <v>0.13576388888889401</v>
      </c>
      <c r="D275" s="7">
        <f t="shared" si="10"/>
        <v>49.353999999999999</v>
      </c>
      <c r="E275" s="8">
        <v>-0.64600000000000002</v>
      </c>
      <c r="F275" s="8">
        <f t="shared" si="9"/>
        <v>-56.779999999999994</v>
      </c>
      <c r="G275" s="8">
        <v>-567.79999999999995</v>
      </c>
      <c r="H275" s="30"/>
      <c r="I275" s="1"/>
      <c r="J275" s="1"/>
      <c r="K275" s="1"/>
    </row>
    <row r="276" spans="2:11" x14ac:dyDescent="0.2">
      <c r="B276" s="27">
        <v>43349.135798611111</v>
      </c>
      <c r="C276" s="9">
        <v>0.13579861111111599</v>
      </c>
      <c r="D276" s="7">
        <f t="shared" si="10"/>
        <v>49.359000000000002</v>
      </c>
      <c r="E276" s="8">
        <v>-0.64100000000000001</v>
      </c>
      <c r="F276" s="8">
        <f t="shared" si="9"/>
        <v>-56.779999999999994</v>
      </c>
      <c r="G276" s="8">
        <v>-567.79999999999995</v>
      </c>
      <c r="H276" s="30"/>
      <c r="I276" s="1"/>
      <c r="J276" s="1"/>
      <c r="K276" s="1"/>
    </row>
    <row r="277" spans="2:11" x14ac:dyDescent="0.2">
      <c r="B277" s="27">
        <v>43349.135833333334</v>
      </c>
      <c r="C277" s="9">
        <v>0.135833333333338</v>
      </c>
      <c r="D277" s="7">
        <f t="shared" si="10"/>
        <v>49.369</v>
      </c>
      <c r="E277" s="8">
        <v>-0.63100000000000001</v>
      </c>
      <c r="F277" s="8">
        <f t="shared" si="9"/>
        <v>-56.86</v>
      </c>
      <c r="G277" s="8">
        <v>-568.6</v>
      </c>
      <c r="H277" s="30"/>
      <c r="I277" s="1"/>
      <c r="J277" s="1"/>
      <c r="K277" s="1"/>
    </row>
    <row r="278" spans="2:11" x14ac:dyDescent="0.2">
      <c r="B278" s="27">
        <v>43349.135868055557</v>
      </c>
      <c r="C278" s="9">
        <v>0.13586805555556</v>
      </c>
      <c r="D278" s="7">
        <f t="shared" si="10"/>
        <v>49.384</v>
      </c>
      <c r="E278" s="8">
        <v>-0.61599999999999999</v>
      </c>
      <c r="F278" s="8">
        <f t="shared" si="9"/>
        <v>-56.779999999999994</v>
      </c>
      <c r="G278" s="8">
        <v>-567.79999999999995</v>
      </c>
      <c r="H278" s="30"/>
      <c r="I278" s="1"/>
      <c r="J278" s="1"/>
      <c r="K278" s="1"/>
    </row>
    <row r="279" spans="2:11" x14ac:dyDescent="0.2">
      <c r="B279" s="27">
        <v>43349.13590277778</v>
      </c>
      <c r="C279" s="9">
        <v>0.13590277777778301</v>
      </c>
      <c r="D279" s="7">
        <f t="shared" si="10"/>
        <v>49.393999999999998</v>
      </c>
      <c r="E279" s="8">
        <v>-0.60599999999999998</v>
      </c>
      <c r="F279" s="8">
        <f t="shared" si="9"/>
        <v>-57.1</v>
      </c>
      <c r="G279" s="8">
        <v>-571</v>
      </c>
      <c r="H279" s="30"/>
      <c r="I279" s="1"/>
      <c r="J279" s="1"/>
      <c r="K279" s="1"/>
    </row>
    <row r="280" spans="2:11" x14ac:dyDescent="0.2">
      <c r="B280" s="27">
        <v>43349.135937500003</v>
      </c>
      <c r="C280" s="9">
        <v>0.13593750000000501</v>
      </c>
      <c r="D280" s="7">
        <f t="shared" si="10"/>
        <v>49.399000000000001</v>
      </c>
      <c r="E280" s="8">
        <v>-0.60099999999999998</v>
      </c>
      <c r="F280" s="8">
        <f t="shared" si="9"/>
        <v>-57.260000000000005</v>
      </c>
      <c r="G280" s="8">
        <v>-572.6</v>
      </c>
      <c r="H280" s="30"/>
      <c r="I280" s="1"/>
      <c r="J280" s="1"/>
      <c r="K280" s="1"/>
    </row>
    <row r="281" spans="2:11" x14ac:dyDescent="0.2">
      <c r="B281" s="27">
        <v>43349.135972222219</v>
      </c>
      <c r="C281" s="9">
        <v>0.13597222222222699</v>
      </c>
      <c r="D281" s="7">
        <f t="shared" si="10"/>
        <v>49.414000000000001</v>
      </c>
      <c r="E281" s="8">
        <v>-0.58599999999999997</v>
      </c>
      <c r="F281" s="8">
        <f t="shared" si="9"/>
        <v>-57.1</v>
      </c>
      <c r="G281" s="8">
        <v>-571</v>
      </c>
      <c r="H281" s="30"/>
      <c r="I281" s="1"/>
      <c r="J281" s="1"/>
      <c r="K281" s="1"/>
    </row>
    <row r="282" spans="2:11" x14ac:dyDescent="0.2">
      <c r="B282" s="27">
        <v>43349.136006944442</v>
      </c>
      <c r="C282" s="9">
        <v>0.136006944444449</v>
      </c>
      <c r="D282" s="7">
        <f t="shared" si="10"/>
        <v>49.418999999999997</v>
      </c>
      <c r="E282" s="8">
        <v>-0.58099999999999996</v>
      </c>
      <c r="F282" s="8">
        <f t="shared" si="9"/>
        <v>-56.779999999999994</v>
      </c>
      <c r="G282" s="8">
        <v>-567.79999999999995</v>
      </c>
      <c r="H282" s="30"/>
      <c r="I282" s="1"/>
      <c r="J282" s="1"/>
      <c r="K282" s="1"/>
    </row>
    <row r="283" spans="2:11" x14ac:dyDescent="0.2">
      <c r="B283" s="27">
        <v>43349.136041666665</v>
      </c>
      <c r="C283" s="9">
        <v>0.136041666666672</v>
      </c>
      <c r="D283" s="7">
        <f t="shared" si="10"/>
        <v>49.429000000000002</v>
      </c>
      <c r="E283" s="8">
        <v>-0.57099999999999995</v>
      </c>
      <c r="F283" s="8">
        <f t="shared" si="9"/>
        <v>-57.1</v>
      </c>
      <c r="G283" s="8">
        <v>-571</v>
      </c>
      <c r="H283" s="30"/>
      <c r="I283" s="1"/>
      <c r="J283" s="1"/>
      <c r="K283" s="1"/>
    </row>
    <row r="284" spans="2:11" x14ac:dyDescent="0.2">
      <c r="B284" s="27">
        <v>43349.136076388888</v>
      </c>
      <c r="C284" s="9">
        <v>0.13607638888889401</v>
      </c>
      <c r="D284" s="7">
        <f t="shared" si="10"/>
        <v>49.439</v>
      </c>
      <c r="E284" s="8">
        <v>-0.56100000000000005</v>
      </c>
      <c r="F284" s="8">
        <f t="shared" si="9"/>
        <v>-56.86</v>
      </c>
      <c r="G284" s="8">
        <v>-568.6</v>
      </c>
      <c r="H284" s="30"/>
      <c r="I284" s="1"/>
      <c r="J284" s="1"/>
      <c r="K284" s="1"/>
    </row>
    <row r="285" spans="2:11" x14ac:dyDescent="0.2">
      <c r="B285" s="27">
        <v>43349.136111111111</v>
      </c>
      <c r="C285" s="9">
        <v>0.13611111111111601</v>
      </c>
      <c r="D285" s="7">
        <f t="shared" si="10"/>
        <v>49.454000000000001</v>
      </c>
      <c r="E285" s="8">
        <v>-0.54600000000000004</v>
      </c>
      <c r="F285" s="8">
        <f t="shared" si="9"/>
        <v>-57.179999999999993</v>
      </c>
      <c r="G285" s="8">
        <v>-571.79999999999995</v>
      </c>
      <c r="H285" s="30"/>
      <c r="I285" s="1"/>
      <c r="J285" s="1"/>
      <c r="K285" s="1"/>
    </row>
    <row r="286" spans="2:11" x14ac:dyDescent="0.2">
      <c r="B286" s="27">
        <v>43349.136145833334</v>
      </c>
      <c r="C286" s="9">
        <v>0.13614583333333799</v>
      </c>
      <c r="D286" s="7">
        <f t="shared" si="10"/>
        <v>49.454000000000001</v>
      </c>
      <c r="E286" s="8">
        <v>-0.54600000000000004</v>
      </c>
      <c r="F286" s="8">
        <f t="shared" ref="F286:F349" si="11">G286/10</f>
        <v>-57.179999999999993</v>
      </c>
      <c r="G286" s="8">
        <v>-571.79999999999995</v>
      </c>
      <c r="H286" s="30"/>
      <c r="I286" s="1"/>
      <c r="J286" s="1"/>
      <c r="K286" s="1"/>
    </row>
    <row r="287" spans="2:11" x14ac:dyDescent="0.2">
      <c r="B287" s="27">
        <v>43349.136180555557</v>
      </c>
      <c r="C287" s="9">
        <v>0.13618055555556099</v>
      </c>
      <c r="D287" s="7">
        <f t="shared" si="10"/>
        <v>49.448999999999998</v>
      </c>
      <c r="E287" s="8">
        <v>-0.55100000000000005</v>
      </c>
      <c r="F287" s="8">
        <f t="shared" si="11"/>
        <v>-57.339999999999996</v>
      </c>
      <c r="G287" s="8">
        <v>-573.4</v>
      </c>
      <c r="H287" s="30"/>
      <c r="I287" s="1"/>
      <c r="J287" s="1"/>
      <c r="K287" s="1"/>
    </row>
    <row r="288" spans="2:11" x14ac:dyDescent="0.2">
      <c r="B288" s="27">
        <v>43349.13621527778</v>
      </c>
      <c r="C288" s="9">
        <v>0.136215277777783</v>
      </c>
      <c r="D288" s="7">
        <f t="shared" si="10"/>
        <v>49.488999999999997</v>
      </c>
      <c r="E288" s="8">
        <v>-0.51100000000000001</v>
      </c>
      <c r="F288" s="8">
        <f t="shared" si="11"/>
        <v>-56.94</v>
      </c>
      <c r="G288" s="8">
        <v>-569.4</v>
      </c>
      <c r="H288" s="30"/>
      <c r="I288" s="1"/>
      <c r="J288" s="1"/>
      <c r="K288" s="1"/>
    </row>
    <row r="289" spans="2:11" x14ac:dyDescent="0.2">
      <c r="B289" s="27">
        <v>43349.136250000003</v>
      </c>
      <c r="C289" s="9">
        <v>0.13625000000000501</v>
      </c>
      <c r="D289" s="7">
        <f t="shared" si="10"/>
        <v>49.524999999999999</v>
      </c>
      <c r="E289" s="8">
        <v>-0.47499999999999998</v>
      </c>
      <c r="F289" s="8">
        <f t="shared" si="11"/>
        <v>-56.779999999999994</v>
      </c>
      <c r="G289" s="8">
        <v>-567.79999999999995</v>
      </c>
      <c r="H289" s="30"/>
      <c r="I289" s="1"/>
      <c r="J289" s="1"/>
      <c r="K289" s="1"/>
    </row>
    <row r="290" spans="2:11" x14ac:dyDescent="0.2">
      <c r="B290" s="27">
        <v>43349.136284722219</v>
      </c>
      <c r="C290" s="9">
        <v>0.13628472222222701</v>
      </c>
      <c r="D290" s="7">
        <f t="shared" si="10"/>
        <v>49.545000000000002</v>
      </c>
      <c r="E290" s="8">
        <v>-0.45500000000000002</v>
      </c>
      <c r="F290" s="8">
        <f t="shared" si="11"/>
        <v>-57.02</v>
      </c>
      <c r="G290" s="8">
        <v>-570.20000000000005</v>
      </c>
      <c r="H290" s="30"/>
      <c r="I290" s="1"/>
      <c r="J290" s="1"/>
      <c r="K290" s="1"/>
    </row>
    <row r="291" spans="2:11" x14ac:dyDescent="0.2">
      <c r="B291" s="27">
        <v>43349.136319444442</v>
      </c>
      <c r="C291" s="9">
        <v>0.13631944444444899</v>
      </c>
      <c r="D291" s="7">
        <f t="shared" si="10"/>
        <v>49.56</v>
      </c>
      <c r="E291" s="8">
        <v>-0.44</v>
      </c>
      <c r="F291" s="8">
        <f t="shared" si="11"/>
        <v>-56.94</v>
      </c>
      <c r="G291" s="8">
        <v>-569.4</v>
      </c>
      <c r="H291" s="30"/>
      <c r="I291" s="1"/>
      <c r="J291" s="1"/>
      <c r="K291" s="1"/>
    </row>
    <row r="292" spans="2:11" x14ac:dyDescent="0.2">
      <c r="B292" s="27">
        <v>43349.136354166665</v>
      </c>
      <c r="C292" s="9">
        <v>0.13635416666667199</v>
      </c>
      <c r="D292" s="7">
        <f t="shared" si="10"/>
        <v>49.56</v>
      </c>
      <c r="E292" s="8">
        <v>-0.44</v>
      </c>
      <c r="F292" s="8">
        <f t="shared" si="11"/>
        <v>-57.339999999999996</v>
      </c>
      <c r="G292" s="8">
        <v>-573.4</v>
      </c>
      <c r="H292" s="30"/>
      <c r="I292" s="1"/>
      <c r="J292" s="1"/>
      <c r="K292" s="1"/>
    </row>
    <row r="293" spans="2:11" x14ac:dyDescent="0.2">
      <c r="B293" s="27">
        <v>43349.136388888888</v>
      </c>
      <c r="C293" s="9">
        <v>0.136388888888894</v>
      </c>
      <c r="D293" s="7">
        <f t="shared" si="10"/>
        <v>49.524999999999999</v>
      </c>
      <c r="E293" s="8">
        <v>-0.47499999999999998</v>
      </c>
      <c r="F293" s="8">
        <f t="shared" si="11"/>
        <v>-57.1</v>
      </c>
      <c r="G293" s="8">
        <v>-571</v>
      </c>
      <c r="H293" s="30"/>
      <c r="I293" s="1"/>
      <c r="J293" s="1"/>
      <c r="K293" s="1"/>
    </row>
    <row r="294" spans="2:11" x14ac:dyDescent="0.2">
      <c r="B294" s="27">
        <v>43349.136423611111</v>
      </c>
      <c r="C294" s="9">
        <v>0.13642361111111601</v>
      </c>
      <c r="D294" s="7">
        <f t="shared" si="10"/>
        <v>49.52</v>
      </c>
      <c r="E294" s="8">
        <v>-0.48</v>
      </c>
      <c r="F294" s="8">
        <f t="shared" si="11"/>
        <v>-57.02</v>
      </c>
      <c r="G294" s="8">
        <v>-570.20000000000005</v>
      </c>
      <c r="H294" s="30"/>
      <c r="I294" s="1"/>
      <c r="J294" s="1"/>
      <c r="K294" s="1"/>
    </row>
    <row r="295" spans="2:11" x14ac:dyDescent="0.2">
      <c r="B295" s="27">
        <v>43349.136458333334</v>
      </c>
      <c r="C295" s="9">
        <v>0.13645833333333801</v>
      </c>
      <c r="D295" s="7">
        <f t="shared" si="10"/>
        <v>49.555</v>
      </c>
      <c r="E295" s="8">
        <v>-0.44500000000000001</v>
      </c>
      <c r="F295" s="8">
        <f t="shared" si="11"/>
        <v>-57.179999999999993</v>
      </c>
      <c r="G295" s="8">
        <v>-571.79999999999995</v>
      </c>
      <c r="H295" s="30"/>
      <c r="I295" s="1"/>
      <c r="J295" s="1"/>
      <c r="K295" s="1"/>
    </row>
    <row r="296" spans="2:11" x14ac:dyDescent="0.2">
      <c r="B296" s="27">
        <v>43349.136493055557</v>
      </c>
      <c r="C296" s="9">
        <v>0.13649305555556099</v>
      </c>
      <c r="D296" s="7">
        <f t="shared" si="10"/>
        <v>49.555</v>
      </c>
      <c r="E296" s="8">
        <v>-0.44500000000000001</v>
      </c>
      <c r="F296" s="8">
        <f t="shared" si="11"/>
        <v>-57.179999999999993</v>
      </c>
      <c r="G296" s="8">
        <v>-571.79999999999995</v>
      </c>
      <c r="H296" s="30"/>
      <c r="I296" s="1"/>
      <c r="J296" s="1"/>
      <c r="K296" s="1"/>
    </row>
    <row r="297" spans="2:11" x14ac:dyDescent="0.2">
      <c r="B297" s="27">
        <v>43349.13652777778</v>
      </c>
      <c r="C297" s="9">
        <v>0.13652777777778299</v>
      </c>
      <c r="D297" s="7">
        <f t="shared" si="10"/>
        <v>49.575000000000003</v>
      </c>
      <c r="E297" s="8">
        <v>-0.42499999999999999</v>
      </c>
      <c r="F297" s="8">
        <f t="shared" si="11"/>
        <v>-56.86</v>
      </c>
      <c r="G297" s="8">
        <v>-568.6</v>
      </c>
      <c r="H297" s="30"/>
      <c r="I297" s="1"/>
      <c r="J297" s="1"/>
      <c r="K297" s="1"/>
    </row>
    <row r="298" spans="2:11" x14ac:dyDescent="0.2">
      <c r="B298" s="27">
        <v>43349.136562500003</v>
      </c>
      <c r="C298" s="9">
        <v>0.136562500000005</v>
      </c>
      <c r="D298" s="7">
        <f t="shared" si="10"/>
        <v>49.59</v>
      </c>
      <c r="E298" s="8">
        <v>-0.41</v>
      </c>
      <c r="F298" s="8">
        <f t="shared" si="11"/>
        <v>-56.86</v>
      </c>
      <c r="G298" s="8">
        <v>-568.6</v>
      </c>
      <c r="H298" s="30"/>
      <c r="I298" s="1"/>
      <c r="J298" s="1"/>
      <c r="K298" s="1"/>
    </row>
    <row r="299" spans="2:11" x14ac:dyDescent="0.2">
      <c r="B299" s="27">
        <v>43349.136597222219</v>
      </c>
      <c r="C299" s="9">
        <v>0.136597222222227</v>
      </c>
      <c r="D299" s="7">
        <f t="shared" si="10"/>
        <v>49.604999999999997</v>
      </c>
      <c r="E299" s="8">
        <v>-0.39500000000000002</v>
      </c>
      <c r="F299" s="8">
        <f t="shared" si="11"/>
        <v>-57.1</v>
      </c>
      <c r="G299" s="8">
        <v>-571</v>
      </c>
      <c r="H299" s="30"/>
      <c r="I299" s="1"/>
      <c r="J299" s="1"/>
      <c r="K299" s="1"/>
    </row>
    <row r="300" spans="2:11" x14ac:dyDescent="0.2">
      <c r="B300" s="27">
        <v>43349.136631944442</v>
      </c>
      <c r="C300" s="9">
        <v>0.13663194444445001</v>
      </c>
      <c r="D300" s="7">
        <f t="shared" si="10"/>
        <v>49.62</v>
      </c>
      <c r="E300" s="8">
        <v>-0.38</v>
      </c>
      <c r="F300" s="8">
        <f t="shared" si="11"/>
        <v>-56.779999999999994</v>
      </c>
      <c r="G300" s="8">
        <v>-567.79999999999995</v>
      </c>
      <c r="H300" s="30"/>
      <c r="I300" s="1"/>
      <c r="J300" s="1"/>
      <c r="K300" s="1"/>
    </row>
    <row r="301" spans="2:11" x14ac:dyDescent="0.2">
      <c r="B301" s="27">
        <v>43349.136666666665</v>
      </c>
      <c r="C301" s="9">
        <v>0.13666666666667199</v>
      </c>
      <c r="D301" s="7">
        <f t="shared" si="10"/>
        <v>49.615000000000002</v>
      </c>
      <c r="E301" s="8">
        <v>-0.38500000000000001</v>
      </c>
      <c r="F301" s="8">
        <f t="shared" si="11"/>
        <v>-56.779999999999994</v>
      </c>
      <c r="G301" s="8">
        <v>-567.79999999999995</v>
      </c>
      <c r="H301" s="30"/>
      <c r="I301" s="1"/>
      <c r="J301" s="1"/>
      <c r="K301" s="1"/>
    </row>
    <row r="302" spans="2:11" x14ac:dyDescent="0.2">
      <c r="B302" s="27">
        <v>43349.136701388888</v>
      </c>
      <c r="C302" s="9">
        <v>0.13670138888889399</v>
      </c>
      <c r="D302" s="7">
        <f t="shared" si="10"/>
        <v>49.58</v>
      </c>
      <c r="E302" s="8">
        <v>-0.42</v>
      </c>
      <c r="F302" s="8">
        <f t="shared" si="11"/>
        <v>-57.02</v>
      </c>
      <c r="G302" s="8">
        <v>-570.20000000000005</v>
      </c>
      <c r="H302" s="30"/>
      <c r="I302" s="1"/>
      <c r="J302" s="1"/>
      <c r="K302" s="1"/>
    </row>
    <row r="303" spans="2:11" x14ac:dyDescent="0.2">
      <c r="B303" s="27">
        <v>43349.136736111112</v>
      </c>
      <c r="C303" s="9">
        <v>0.136736111111116</v>
      </c>
      <c r="D303" s="7">
        <f t="shared" si="10"/>
        <v>49.58</v>
      </c>
      <c r="E303" s="8">
        <v>-0.42</v>
      </c>
      <c r="F303" s="8">
        <f t="shared" si="11"/>
        <v>-56.86</v>
      </c>
      <c r="G303" s="8">
        <v>-568.6</v>
      </c>
      <c r="H303" s="30"/>
      <c r="I303" s="1"/>
      <c r="J303" s="1"/>
      <c r="K303" s="1"/>
    </row>
    <row r="304" spans="2:11" x14ac:dyDescent="0.2">
      <c r="B304" s="27">
        <v>43349.136770833335</v>
      </c>
      <c r="C304" s="9">
        <v>0.136770833333338</v>
      </c>
      <c r="D304" s="7">
        <f t="shared" si="10"/>
        <v>49.61</v>
      </c>
      <c r="E304" s="8">
        <v>-0.39</v>
      </c>
      <c r="F304" s="8">
        <f t="shared" si="11"/>
        <v>-56.94</v>
      </c>
      <c r="G304" s="8">
        <v>-569.4</v>
      </c>
      <c r="H304" s="30"/>
      <c r="I304" s="1"/>
      <c r="J304" s="1"/>
      <c r="K304" s="1"/>
    </row>
    <row r="305" spans="2:11" x14ac:dyDescent="0.2">
      <c r="B305" s="27">
        <v>43349.136805555558</v>
      </c>
      <c r="C305" s="9">
        <v>0.13680555555556101</v>
      </c>
      <c r="D305" s="7">
        <f t="shared" si="10"/>
        <v>49.65</v>
      </c>
      <c r="E305" s="8">
        <v>-0.35</v>
      </c>
      <c r="F305" s="8">
        <f t="shared" si="11"/>
        <v>-56.94</v>
      </c>
      <c r="G305" s="8">
        <v>-569.4</v>
      </c>
      <c r="H305" s="30"/>
      <c r="I305" s="1"/>
      <c r="J305" s="1"/>
      <c r="K305" s="1"/>
    </row>
    <row r="306" spans="2:11" x14ac:dyDescent="0.2">
      <c r="B306" s="27">
        <v>43349.136840277781</v>
      </c>
      <c r="C306" s="9">
        <v>0.13684027777778299</v>
      </c>
      <c r="D306" s="7">
        <f t="shared" si="10"/>
        <v>49.67</v>
      </c>
      <c r="E306" s="8">
        <v>-0.33</v>
      </c>
      <c r="F306" s="8">
        <f t="shared" si="11"/>
        <v>-57.179999999999993</v>
      </c>
      <c r="G306" s="8">
        <v>-571.79999999999995</v>
      </c>
      <c r="H306" s="30"/>
      <c r="I306" s="1"/>
      <c r="J306" s="1"/>
      <c r="K306" s="1"/>
    </row>
    <row r="307" spans="2:11" x14ac:dyDescent="0.2">
      <c r="B307" s="27">
        <v>43349.136874999997</v>
      </c>
      <c r="C307" s="9">
        <v>0.13687500000000499</v>
      </c>
      <c r="D307" s="7">
        <f t="shared" si="10"/>
        <v>49.67</v>
      </c>
      <c r="E307" s="8">
        <v>-0.33</v>
      </c>
      <c r="F307" s="8">
        <f t="shared" si="11"/>
        <v>-57.179999999999993</v>
      </c>
      <c r="G307" s="8">
        <v>-571.79999999999995</v>
      </c>
      <c r="H307" s="30"/>
      <c r="I307" s="1"/>
      <c r="J307" s="1"/>
      <c r="K307" s="1"/>
    </row>
    <row r="308" spans="2:11" x14ac:dyDescent="0.2">
      <c r="B308" s="27">
        <v>43349.13690972222</v>
      </c>
      <c r="C308" s="9">
        <v>0.136909722222227</v>
      </c>
      <c r="D308" s="7">
        <f t="shared" si="10"/>
        <v>49.66</v>
      </c>
      <c r="E308" s="8">
        <v>-0.34</v>
      </c>
      <c r="F308" s="8">
        <f t="shared" si="11"/>
        <v>-56.7</v>
      </c>
      <c r="G308" s="8">
        <v>-567</v>
      </c>
      <c r="H308" s="30"/>
      <c r="I308" s="1"/>
      <c r="J308" s="1"/>
      <c r="K308" s="1"/>
    </row>
    <row r="309" spans="2:11" x14ac:dyDescent="0.2">
      <c r="B309" s="27">
        <v>43349.136944444443</v>
      </c>
      <c r="C309" s="9">
        <v>0.13694444444445</v>
      </c>
      <c r="D309" s="7">
        <f t="shared" si="10"/>
        <v>49.65</v>
      </c>
      <c r="E309" s="8">
        <v>-0.35</v>
      </c>
      <c r="F309" s="8">
        <f t="shared" si="11"/>
        <v>-57.1</v>
      </c>
      <c r="G309" s="8">
        <v>-571</v>
      </c>
      <c r="H309" s="30"/>
      <c r="I309" s="1"/>
      <c r="J309" s="1"/>
      <c r="K309" s="1"/>
    </row>
    <row r="310" spans="2:11" x14ac:dyDescent="0.2">
      <c r="B310" s="27">
        <v>43349.136979166666</v>
      </c>
      <c r="C310" s="9">
        <v>0.13697916666667201</v>
      </c>
      <c r="D310" s="7">
        <f t="shared" si="10"/>
        <v>49.664999999999999</v>
      </c>
      <c r="E310" s="8">
        <v>-0.33500000000000002</v>
      </c>
      <c r="F310" s="8">
        <f t="shared" si="11"/>
        <v>-56.86</v>
      </c>
      <c r="G310" s="8">
        <v>-568.6</v>
      </c>
      <c r="H310" s="30"/>
      <c r="I310" s="1"/>
      <c r="J310" s="1"/>
      <c r="K310" s="1"/>
    </row>
    <row r="311" spans="2:11" x14ac:dyDescent="0.2">
      <c r="B311" s="27">
        <v>43349.137013888889</v>
      </c>
      <c r="C311" s="9">
        <v>0.13701388888889399</v>
      </c>
      <c r="D311" s="7">
        <f t="shared" si="10"/>
        <v>49.68</v>
      </c>
      <c r="E311" s="8">
        <v>-0.32</v>
      </c>
      <c r="F311" s="8">
        <f t="shared" si="11"/>
        <v>-57.1</v>
      </c>
      <c r="G311" s="8">
        <v>-571</v>
      </c>
      <c r="H311" s="30"/>
      <c r="I311" s="1"/>
      <c r="J311" s="1"/>
      <c r="K311" s="1"/>
    </row>
    <row r="312" spans="2:11" x14ac:dyDescent="0.2">
      <c r="B312" s="27">
        <v>43349.137048611112</v>
      </c>
      <c r="C312" s="9">
        <v>0.13704861111111599</v>
      </c>
      <c r="D312" s="7">
        <f t="shared" si="10"/>
        <v>49.674999999999997</v>
      </c>
      <c r="E312" s="8">
        <v>-0.32500000000000001</v>
      </c>
      <c r="F312" s="8">
        <f t="shared" si="11"/>
        <v>-56.86</v>
      </c>
      <c r="G312" s="8">
        <v>-568.6</v>
      </c>
      <c r="H312" s="30"/>
      <c r="I312" s="1"/>
      <c r="J312" s="1"/>
      <c r="K312" s="1"/>
    </row>
    <row r="313" spans="2:11" x14ac:dyDescent="0.2">
      <c r="B313" s="27">
        <v>43349.137083333335</v>
      </c>
      <c r="C313" s="9">
        <v>0.137083333333338</v>
      </c>
      <c r="D313" s="7">
        <f t="shared" si="10"/>
        <v>49.68</v>
      </c>
      <c r="E313" s="8">
        <v>-0.32</v>
      </c>
      <c r="F313" s="8">
        <f t="shared" si="11"/>
        <v>-57.179999999999993</v>
      </c>
      <c r="G313" s="8">
        <v>-571.79999999999995</v>
      </c>
      <c r="H313" s="30"/>
      <c r="I313" s="1"/>
      <c r="J313" s="1"/>
      <c r="K313" s="1"/>
    </row>
    <row r="314" spans="2:11" x14ac:dyDescent="0.2">
      <c r="B314" s="27">
        <v>43349.137118055558</v>
      </c>
      <c r="C314" s="9">
        <v>0.137118055555561</v>
      </c>
      <c r="D314" s="7">
        <f t="shared" si="10"/>
        <v>49.7</v>
      </c>
      <c r="E314" s="8">
        <v>-0.3</v>
      </c>
      <c r="F314" s="8">
        <f t="shared" si="11"/>
        <v>-56.86</v>
      </c>
      <c r="G314" s="8">
        <v>-568.6</v>
      </c>
      <c r="H314" s="30"/>
      <c r="I314" s="1"/>
      <c r="J314" s="1"/>
      <c r="K314" s="1"/>
    </row>
    <row r="315" spans="2:11" x14ac:dyDescent="0.2">
      <c r="B315" s="27">
        <v>43349.137152777781</v>
      </c>
      <c r="C315" s="9">
        <v>0.13715277777778301</v>
      </c>
      <c r="D315" s="7">
        <f t="shared" si="10"/>
        <v>49.715000000000003</v>
      </c>
      <c r="E315" s="8">
        <v>-0.28499999999999998</v>
      </c>
      <c r="F315" s="8">
        <f t="shared" si="11"/>
        <v>-56.94</v>
      </c>
      <c r="G315" s="8">
        <v>-569.4</v>
      </c>
      <c r="H315" s="30"/>
      <c r="I315" s="1"/>
      <c r="J315" s="1"/>
      <c r="K315" s="1"/>
    </row>
    <row r="316" spans="2:11" x14ac:dyDescent="0.2">
      <c r="B316" s="27">
        <v>43349.137187499997</v>
      </c>
      <c r="C316" s="9">
        <v>0.13718750000000501</v>
      </c>
      <c r="D316" s="7">
        <f t="shared" si="10"/>
        <v>49.72</v>
      </c>
      <c r="E316" s="8">
        <v>-0.28000000000000003</v>
      </c>
      <c r="F316" s="8">
        <f t="shared" si="11"/>
        <v>-56.94</v>
      </c>
      <c r="G316" s="8">
        <v>-569.4</v>
      </c>
      <c r="H316" s="30"/>
      <c r="I316" s="1"/>
      <c r="J316" s="1"/>
      <c r="K316" s="1"/>
    </row>
    <row r="317" spans="2:11" x14ac:dyDescent="0.2">
      <c r="B317" s="27">
        <v>43349.13722222222</v>
      </c>
      <c r="C317" s="9">
        <v>0.13722222222222699</v>
      </c>
      <c r="D317" s="7">
        <f t="shared" si="10"/>
        <v>49.715000000000003</v>
      </c>
      <c r="E317" s="8">
        <v>-0.28499999999999998</v>
      </c>
      <c r="F317" s="8">
        <f t="shared" si="11"/>
        <v>-57.02</v>
      </c>
      <c r="G317" s="8">
        <v>-570.20000000000005</v>
      </c>
      <c r="H317" s="30"/>
      <c r="I317" s="1"/>
      <c r="J317" s="1"/>
      <c r="K317" s="1"/>
    </row>
    <row r="318" spans="2:11" x14ac:dyDescent="0.2">
      <c r="B318" s="27">
        <v>43349.137256944443</v>
      </c>
      <c r="C318" s="9">
        <v>0.13725694444445</v>
      </c>
      <c r="D318" s="7">
        <f t="shared" si="10"/>
        <v>49.72</v>
      </c>
      <c r="E318" s="8">
        <v>-0.28000000000000003</v>
      </c>
      <c r="F318" s="8">
        <f t="shared" si="11"/>
        <v>-57.02</v>
      </c>
      <c r="G318" s="8">
        <v>-570.20000000000005</v>
      </c>
      <c r="H318" s="30"/>
      <c r="I318" s="1"/>
      <c r="J318" s="1"/>
      <c r="K318" s="1"/>
    </row>
    <row r="319" spans="2:11" x14ac:dyDescent="0.2">
      <c r="B319" s="27">
        <v>43349.137291666666</v>
      </c>
      <c r="C319" s="9">
        <v>0.137291666666672</v>
      </c>
      <c r="D319" s="7">
        <f t="shared" si="10"/>
        <v>49.725000000000001</v>
      </c>
      <c r="E319" s="8">
        <v>-0.27500000000000002</v>
      </c>
      <c r="F319" s="8">
        <f t="shared" si="11"/>
        <v>-56.94</v>
      </c>
      <c r="G319" s="8">
        <v>-569.4</v>
      </c>
      <c r="H319" s="30"/>
      <c r="I319" s="1"/>
      <c r="J319" s="1"/>
      <c r="K319" s="1"/>
    </row>
    <row r="320" spans="2:11" x14ac:dyDescent="0.2">
      <c r="B320" s="27">
        <v>43349.137326388889</v>
      </c>
      <c r="C320" s="9">
        <v>0.13732638888889401</v>
      </c>
      <c r="D320" s="7">
        <f t="shared" si="10"/>
        <v>49.72</v>
      </c>
      <c r="E320" s="8">
        <v>-0.28000000000000003</v>
      </c>
      <c r="F320" s="8">
        <f t="shared" si="11"/>
        <v>-57.260000000000005</v>
      </c>
      <c r="G320" s="8">
        <v>-572.6</v>
      </c>
      <c r="H320" s="30"/>
      <c r="I320" s="1"/>
      <c r="J320" s="1"/>
      <c r="K320" s="1"/>
    </row>
    <row r="321" spans="2:11" x14ac:dyDescent="0.2">
      <c r="B321" s="27">
        <v>43349.137361111112</v>
      </c>
      <c r="C321" s="9">
        <v>0.13736111111111601</v>
      </c>
      <c r="D321" s="7">
        <f t="shared" si="10"/>
        <v>49.72</v>
      </c>
      <c r="E321" s="8">
        <v>-0.28000000000000003</v>
      </c>
      <c r="F321" s="8">
        <f t="shared" si="11"/>
        <v>-56.779999999999994</v>
      </c>
      <c r="G321" s="8">
        <v>-567.79999999999995</v>
      </c>
      <c r="H321" s="30"/>
      <c r="I321" s="1"/>
      <c r="J321" s="1"/>
      <c r="K321" s="1"/>
    </row>
    <row r="322" spans="2:11" x14ac:dyDescent="0.2">
      <c r="B322" s="27">
        <v>43349.137395833335</v>
      </c>
      <c r="C322" s="9">
        <v>0.13739583333333899</v>
      </c>
      <c r="D322" s="7">
        <f t="shared" si="10"/>
        <v>49.725000000000001</v>
      </c>
      <c r="E322" s="8">
        <v>-0.27500000000000002</v>
      </c>
      <c r="F322" s="8">
        <f t="shared" si="11"/>
        <v>-56.86</v>
      </c>
      <c r="G322" s="8">
        <v>-568.6</v>
      </c>
      <c r="H322" s="30"/>
      <c r="I322" s="1"/>
      <c r="J322" s="1"/>
      <c r="K322" s="1"/>
    </row>
    <row r="323" spans="2:11" x14ac:dyDescent="0.2">
      <c r="B323" s="27">
        <v>43349.137430555558</v>
      </c>
      <c r="C323" s="9">
        <v>0.137430555555561</v>
      </c>
      <c r="D323" s="7">
        <f t="shared" si="10"/>
        <v>49.734999999999999</v>
      </c>
      <c r="E323" s="8">
        <v>-0.26500000000000001</v>
      </c>
      <c r="F323" s="8">
        <f t="shared" si="11"/>
        <v>-57.02</v>
      </c>
      <c r="G323" s="8">
        <v>-570.20000000000005</v>
      </c>
      <c r="H323" s="30"/>
      <c r="I323" s="1"/>
      <c r="J323" s="1"/>
      <c r="K323" s="1"/>
    </row>
    <row r="324" spans="2:11" x14ac:dyDescent="0.2">
      <c r="B324" s="27">
        <v>43349.137465277781</v>
      </c>
      <c r="C324" s="9">
        <v>0.137465277777783</v>
      </c>
      <c r="D324" s="7">
        <f t="shared" si="10"/>
        <v>49.744999999999997</v>
      </c>
      <c r="E324" s="8">
        <v>-0.255</v>
      </c>
      <c r="F324" s="8">
        <f t="shared" si="11"/>
        <v>-57.02</v>
      </c>
      <c r="G324" s="8">
        <v>-570.20000000000005</v>
      </c>
      <c r="H324" s="30"/>
      <c r="I324" s="1"/>
      <c r="J324" s="1"/>
      <c r="K324" s="1"/>
    </row>
    <row r="325" spans="2:11" x14ac:dyDescent="0.2">
      <c r="B325" s="27">
        <v>43349.137499999997</v>
      </c>
      <c r="C325" s="9">
        <v>0.13750000000000501</v>
      </c>
      <c r="D325" s="7">
        <f t="shared" si="10"/>
        <v>49.75</v>
      </c>
      <c r="E325" s="8">
        <v>-0.25</v>
      </c>
      <c r="F325" s="8">
        <f t="shared" si="11"/>
        <v>-56.86</v>
      </c>
      <c r="G325" s="8">
        <v>-568.6</v>
      </c>
      <c r="H325" s="30"/>
      <c r="I325" s="1"/>
      <c r="J325" s="1"/>
      <c r="K325" s="1"/>
    </row>
    <row r="326" spans="2:11" x14ac:dyDescent="0.2">
      <c r="B326" s="27">
        <v>43349.13753472222</v>
      </c>
      <c r="C326" s="9">
        <v>0.13753472222222701</v>
      </c>
      <c r="D326" s="7">
        <f t="shared" ref="D326:D389" si="12">50+E326</f>
        <v>49.76</v>
      </c>
      <c r="E326" s="8">
        <v>-0.24</v>
      </c>
      <c r="F326" s="8">
        <f t="shared" si="11"/>
        <v>-56.94</v>
      </c>
      <c r="G326" s="8">
        <v>-569.4</v>
      </c>
      <c r="H326" s="30"/>
      <c r="I326" s="1"/>
      <c r="J326" s="1"/>
      <c r="K326" s="1"/>
    </row>
    <row r="327" spans="2:11" x14ac:dyDescent="0.2">
      <c r="B327" s="27">
        <v>43349.137569444443</v>
      </c>
      <c r="C327" s="9">
        <v>0.13756944444444999</v>
      </c>
      <c r="D327" s="7">
        <f t="shared" si="12"/>
        <v>49.82</v>
      </c>
      <c r="E327" s="8">
        <v>-0.18</v>
      </c>
      <c r="F327" s="8">
        <f t="shared" si="11"/>
        <v>-56.94</v>
      </c>
      <c r="G327" s="8">
        <v>-569.4</v>
      </c>
      <c r="H327" s="30"/>
      <c r="I327" s="1"/>
      <c r="J327" s="1"/>
      <c r="K327" s="1"/>
    </row>
    <row r="328" spans="2:11" x14ac:dyDescent="0.2">
      <c r="B328" s="27">
        <v>43349.137604166666</v>
      </c>
      <c r="C328" s="9">
        <v>0.137604166666672</v>
      </c>
      <c r="D328" s="7">
        <f t="shared" si="12"/>
        <v>49.84</v>
      </c>
      <c r="E328" s="8">
        <v>-0.16</v>
      </c>
      <c r="F328" s="8">
        <f t="shared" si="11"/>
        <v>-56.86</v>
      </c>
      <c r="G328" s="8">
        <v>-568.6</v>
      </c>
      <c r="H328" s="30"/>
      <c r="I328" s="1"/>
      <c r="J328" s="1"/>
      <c r="K328" s="1"/>
    </row>
    <row r="329" spans="2:11" x14ac:dyDescent="0.2">
      <c r="B329" s="27">
        <v>43349.137638888889</v>
      </c>
      <c r="C329" s="9">
        <v>0.137638888888894</v>
      </c>
      <c r="D329" s="7">
        <f t="shared" si="12"/>
        <v>49.854999999999997</v>
      </c>
      <c r="E329" s="8">
        <v>-0.14499999999999999</v>
      </c>
      <c r="F329" s="8">
        <f t="shared" si="11"/>
        <v>-57.1</v>
      </c>
      <c r="G329" s="8">
        <v>-571</v>
      </c>
      <c r="H329" s="30"/>
      <c r="I329" s="1"/>
      <c r="J329" s="1"/>
      <c r="K329" s="1"/>
    </row>
    <row r="330" spans="2:11" x14ac:dyDescent="0.2">
      <c r="B330" s="27">
        <v>43349.137673611112</v>
      </c>
      <c r="C330" s="9">
        <v>0.13767361111111601</v>
      </c>
      <c r="D330" s="7">
        <f t="shared" si="12"/>
        <v>49.854999999999997</v>
      </c>
      <c r="E330" s="8">
        <v>-0.14499999999999999</v>
      </c>
      <c r="F330" s="8">
        <f t="shared" si="11"/>
        <v>-56.7</v>
      </c>
      <c r="G330" s="8">
        <v>-567</v>
      </c>
      <c r="H330" s="30"/>
      <c r="I330" s="1"/>
      <c r="J330" s="1"/>
      <c r="K330" s="1"/>
    </row>
    <row r="331" spans="2:11" x14ac:dyDescent="0.2">
      <c r="B331" s="27">
        <v>43349.137708333335</v>
      </c>
      <c r="C331" s="9">
        <v>0.13770833333333901</v>
      </c>
      <c r="D331" s="7">
        <f t="shared" si="12"/>
        <v>49.875</v>
      </c>
      <c r="E331" s="8">
        <v>-0.125</v>
      </c>
      <c r="F331" s="8">
        <f t="shared" si="11"/>
        <v>-57.179999999999993</v>
      </c>
      <c r="G331" s="8">
        <v>-571.79999999999995</v>
      </c>
      <c r="H331" s="30"/>
      <c r="I331" s="1"/>
      <c r="J331" s="1"/>
      <c r="K331" s="1"/>
    </row>
    <row r="332" spans="2:11" x14ac:dyDescent="0.2">
      <c r="B332" s="27">
        <v>43349.137743055559</v>
      </c>
      <c r="C332" s="9">
        <v>0.13774305555556099</v>
      </c>
      <c r="D332" s="7">
        <f t="shared" si="12"/>
        <v>49.924999999999997</v>
      </c>
      <c r="E332" s="8">
        <v>-7.4999999999999997E-2</v>
      </c>
      <c r="F332" s="8">
        <f t="shared" si="11"/>
        <v>-57.02</v>
      </c>
      <c r="G332" s="8">
        <v>-570.20000000000005</v>
      </c>
      <c r="H332" s="30"/>
      <c r="I332" s="1"/>
      <c r="J332" s="1"/>
      <c r="K332" s="1"/>
    </row>
    <row r="333" spans="2:11" x14ac:dyDescent="0.2">
      <c r="B333" s="27">
        <v>43349.137777777774</v>
      </c>
      <c r="C333" s="9">
        <v>0.13777777777778299</v>
      </c>
      <c r="D333" s="7">
        <f t="shared" si="12"/>
        <v>49.94</v>
      </c>
      <c r="E333" s="8">
        <v>-0.06</v>
      </c>
      <c r="F333" s="8">
        <f t="shared" si="11"/>
        <v>-56.54</v>
      </c>
      <c r="G333" s="8">
        <v>-565.4</v>
      </c>
      <c r="H333" s="30"/>
      <c r="I333" s="1"/>
      <c r="J333" s="1"/>
      <c r="K333" s="1"/>
    </row>
    <row r="334" spans="2:11" x14ac:dyDescent="0.2">
      <c r="B334" s="27">
        <v>43349.137812499997</v>
      </c>
      <c r="C334" s="9">
        <v>0.137812500000005</v>
      </c>
      <c r="D334" s="7">
        <f t="shared" si="12"/>
        <v>49.95</v>
      </c>
      <c r="E334" s="8">
        <v>-0.05</v>
      </c>
      <c r="F334" s="8">
        <f t="shared" si="11"/>
        <v>-57.1</v>
      </c>
      <c r="G334" s="8">
        <v>-571</v>
      </c>
      <c r="H334" s="30"/>
      <c r="I334" s="1"/>
      <c r="J334" s="1"/>
      <c r="K334" s="1"/>
    </row>
    <row r="335" spans="2:11" x14ac:dyDescent="0.2">
      <c r="B335" s="27">
        <v>43349.13784722222</v>
      </c>
      <c r="C335" s="9">
        <v>0.13784722222222701</v>
      </c>
      <c r="D335" s="7">
        <f t="shared" si="12"/>
        <v>49.95</v>
      </c>
      <c r="E335" s="8">
        <v>-0.05</v>
      </c>
      <c r="F335" s="8">
        <f t="shared" si="11"/>
        <v>-57.02</v>
      </c>
      <c r="G335" s="8">
        <v>-570.20000000000005</v>
      </c>
      <c r="H335" s="30"/>
      <c r="I335" s="1"/>
      <c r="J335" s="1"/>
      <c r="K335" s="1"/>
    </row>
    <row r="336" spans="2:11" x14ac:dyDescent="0.2">
      <c r="B336" s="27">
        <v>43349.137881944444</v>
      </c>
      <c r="C336" s="9">
        <v>0.13788194444445001</v>
      </c>
      <c r="D336" s="7">
        <f t="shared" si="12"/>
        <v>49.95</v>
      </c>
      <c r="E336" s="8">
        <v>-0.05</v>
      </c>
      <c r="F336" s="8">
        <f t="shared" si="11"/>
        <v>-56.94</v>
      </c>
      <c r="G336" s="8">
        <v>-569.4</v>
      </c>
      <c r="H336" s="30"/>
      <c r="I336" s="1"/>
      <c r="J336" s="1"/>
      <c r="K336" s="1"/>
    </row>
    <row r="337" spans="2:11" x14ac:dyDescent="0.2">
      <c r="B337" s="27">
        <v>43349.137916666667</v>
      </c>
      <c r="C337" s="9">
        <v>0.13791666666667199</v>
      </c>
      <c r="D337" s="7">
        <f t="shared" si="12"/>
        <v>49.95</v>
      </c>
      <c r="E337" s="8">
        <v>-0.05</v>
      </c>
      <c r="F337" s="8">
        <f t="shared" si="11"/>
        <v>-57.02</v>
      </c>
      <c r="G337" s="8">
        <v>-570.20000000000005</v>
      </c>
      <c r="H337" s="30"/>
      <c r="I337" s="1"/>
      <c r="J337" s="1"/>
      <c r="K337" s="1"/>
    </row>
    <row r="338" spans="2:11" x14ac:dyDescent="0.2">
      <c r="B338" s="27">
        <v>43349.13795138889</v>
      </c>
      <c r="C338" s="9">
        <v>0.13795138888889399</v>
      </c>
      <c r="D338" s="7">
        <f t="shared" si="12"/>
        <v>49.945</v>
      </c>
      <c r="E338" s="8">
        <v>-5.5E-2</v>
      </c>
      <c r="F338" s="8">
        <f t="shared" si="11"/>
        <v>-57.02</v>
      </c>
      <c r="G338" s="8">
        <v>-570.20000000000005</v>
      </c>
      <c r="H338" s="30"/>
      <c r="I338" s="1"/>
      <c r="J338" s="1"/>
      <c r="K338" s="1"/>
    </row>
    <row r="339" spans="2:11" x14ac:dyDescent="0.2">
      <c r="B339" s="27">
        <v>43349.137986111113</v>
      </c>
      <c r="C339" s="9">
        <v>0.137986111111116</v>
      </c>
      <c r="D339" s="7">
        <f t="shared" si="12"/>
        <v>49.935000000000002</v>
      </c>
      <c r="E339" s="8">
        <v>-6.5000000000000002E-2</v>
      </c>
      <c r="F339" s="8">
        <f t="shared" si="11"/>
        <v>-56.86</v>
      </c>
      <c r="G339" s="8">
        <v>-568.6</v>
      </c>
      <c r="H339" s="30"/>
      <c r="I339" s="1"/>
      <c r="J339" s="1"/>
      <c r="K339" s="1"/>
    </row>
    <row r="340" spans="2:11" x14ac:dyDescent="0.2">
      <c r="B340" s="27">
        <v>43349.138020833336</v>
      </c>
      <c r="C340" s="9">
        <v>0.138020833333339</v>
      </c>
      <c r="D340" s="7">
        <f t="shared" si="12"/>
        <v>49.92</v>
      </c>
      <c r="E340" s="8">
        <v>-0.08</v>
      </c>
      <c r="F340" s="8">
        <f t="shared" si="11"/>
        <v>-57.1</v>
      </c>
      <c r="G340" s="8">
        <v>-571</v>
      </c>
      <c r="H340" s="30"/>
      <c r="I340" s="1"/>
      <c r="J340" s="1"/>
      <c r="K340" s="1"/>
    </row>
    <row r="341" spans="2:11" x14ac:dyDescent="0.2">
      <c r="B341" s="27">
        <v>43349.138055555559</v>
      </c>
      <c r="C341" s="9">
        <v>0.13805555555556101</v>
      </c>
      <c r="D341" s="7">
        <f t="shared" si="12"/>
        <v>49.914999999999999</v>
      </c>
      <c r="E341" s="8">
        <v>-8.5000000000000006E-2</v>
      </c>
      <c r="F341" s="8">
        <f t="shared" si="11"/>
        <v>-57.1</v>
      </c>
      <c r="G341" s="8">
        <v>-571</v>
      </c>
      <c r="H341" s="30"/>
      <c r="I341" s="1"/>
      <c r="J341" s="1"/>
      <c r="K341" s="1"/>
    </row>
    <row r="342" spans="2:11" x14ac:dyDescent="0.2">
      <c r="B342" s="27">
        <v>43349.138090277775</v>
      </c>
      <c r="C342" s="9">
        <v>0.13809027777778299</v>
      </c>
      <c r="D342" s="7">
        <f t="shared" si="12"/>
        <v>49.92</v>
      </c>
      <c r="E342" s="8">
        <v>-0.08</v>
      </c>
      <c r="F342" s="8">
        <f t="shared" si="11"/>
        <v>-56.779999999999994</v>
      </c>
      <c r="G342" s="8">
        <v>-567.79999999999995</v>
      </c>
      <c r="H342" s="30"/>
      <c r="I342" s="1"/>
      <c r="J342" s="1"/>
      <c r="K342" s="1"/>
    </row>
    <row r="343" spans="2:11" x14ac:dyDescent="0.2">
      <c r="B343" s="27">
        <v>43349.138124999998</v>
      </c>
      <c r="C343" s="9">
        <v>0.13812500000000499</v>
      </c>
      <c r="D343" s="7">
        <f t="shared" si="12"/>
        <v>49.92</v>
      </c>
      <c r="E343" s="8">
        <v>-0.08</v>
      </c>
      <c r="F343" s="8">
        <f t="shared" si="11"/>
        <v>-56.7</v>
      </c>
      <c r="G343" s="8">
        <v>-567</v>
      </c>
      <c r="H343" s="30"/>
      <c r="I343" s="1"/>
      <c r="J343" s="1"/>
      <c r="K343" s="1"/>
    </row>
    <row r="344" spans="2:11" x14ac:dyDescent="0.2">
      <c r="B344" s="27">
        <v>43349.138159722221</v>
      </c>
      <c r="C344" s="9">
        <v>0.138159722222228</v>
      </c>
      <c r="D344" s="7">
        <f t="shared" si="12"/>
        <v>49.924999999999997</v>
      </c>
      <c r="E344" s="8">
        <v>-7.4999999999999997E-2</v>
      </c>
      <c r="F344" s="8">
        <f t="shared" si="11"/>
        <v>-57.1</v>
      </c>
      <c r="G344" s="8">
        <v>-571</v>
      </c>
      <c r="H344" s="30"/>
      <c r="I344" s="1"/>
      <c r="J344" s="1"/>
      <c r="K344" s="1"/>
    </row>
    <row r="345" spans="2:11" x14ac:dyDescent="0.2">
      <c r="B345" s="27">
        <v>43349.138194444444</v>
      </c>
      <c r="C345" s="9">
        <v>0.13819444444445</v>
      </c>
      <c r="D345" s="7">
        <f t="shared" si="12"/>
        <v>49.92</v>
      </c>
      <c r="E345" s="8">
        <v>-0.08</v>
      </c>
      <c r="F345" s="8">
        <f t="shared" si="11"/>
        <v>-57.1</v>
      </c>
      <c r="G345" s="8">
        <v>-571</v>
      </c>
      <c r="H345" s="30"/>
      <c r="I345" s="1"/>
      <c r="J345" s="1"/>
      <c r="K345" s="1"/>
    </row>
    <row r="346" spans="2:11" x14ac:dyDescent="0.2">
      <c r="B346" s="27">
        <v>43349.138229166667</v>
      </c>
      <c r="C346" s="9">
        <v>0.13822916666667201</v>
      </c>
      <c r="D346" s="7">
        <f t="shared" si="12"/>
        <v>49.92</v>
      </c>
      <c r="E346" s="8">
        <v>-0.08</v>
      </c>
      <c r="F346" s="8">
        <f t="shared" si="11"/>
        <v>-57.02</v>
      </c>
      <c r="G346" s="8">
        <v>-570.20000000000005</v>
      </c>
      <c r="H346" s="30"/>
      <c r="I346" s="1"/>
      <c r="J346" s="1"/>
      <c r="K346" s="1"/>
    </row>
    <row r="347" spans="2:11" x14ac:dyDescent="0.2">
      <c r="B347" s="27">
        <v>43349.13826388889</v>
      </c>
      <c r="C347" s="9">
        <v>0.13826388888889399</v>
      </c>
      <c r="D347" s="7">
        <f t="shared" si="12"/>
        <v>49.92</v>
      </c>
      <c r="E347" s="8">
        <v>-0.08</v>
      </c>
      <c r="F347" s="8">
        <f t="shared" si="11"/>
        <v>-57.02</v>
      </c>
      <c r="G347" s="8">
        <v>-570.20000000000005</v>
      </c>
      <c r="H347" s="30"/>
      <c r="I347" s="1"/>
      <c r="J347" s="1"/>
      <c r="K347" s="1"/>
    </row>
    <row r="348" spans="2:11" x14ac:dyDescent="0.2">
      <c r="B348" s="27">
        <v>43349.138298611113</v>
      </c>
      <c r="C348" s="9">
        <v>0.13829861111111599</v>
      </c>
      <c r="D348" s="7">
        <f t="shared" si="12"/>
        <v>49.92</v>
      </c>
      <c r="E348" s="8">
        <v>-0.08</v>
      </c>
      <c r="F348" s="8">
        <f t="shared" si="11"/>
        <v>-57.02</v>
      </c>
      <c r="G348" s="8">
        <v>-570.20000000000005</v>
      </c>
      <c r="H348" s="30"/>
      <c r="I348" s="1"/>
      <c r="J348" s="1"/>
      <c r="K348" s="1"/>
    </row>
    <row r="349" spans="2:11" x14ac:dyDescent="0.2">
      <c r="B349" s="27">
        <v>43349.138333333336</v>
      </c>
      <c r="C349" s="9">
        <v>0.138333333333339</v>
      </c>
      <c r="D349" s="7">
        <f t="shared" si="12"/>
        <v>49.9</v>
      </c>
      <c r="E349" s="8">
        <v>-0.1</v>
      </c>
      <c r="F349" s="8">
        <f t="shared" si="11"/>
        <v>-57.260000000000005</v>
      </c>
      <c r="G349" s="8">
        <v>-572.6</v>
      </c>
      <c r="H349" s="30"/>
      <c r="I349" s="1"/>
      <c r="J349" s="1"/>
      <c r="K349" s="1"/>
    </row>
    <row r="350" spans="2:11" x14ac:dyDescent="0.2">
      <c r="B350" s="27">
        <v>43349.138368055559</v>
      </c>
      <c r="C350" s="9">
        <v>0.138368055555561</v>
      </c>
      <c r="D350" s="7">
        <f t="shared" si="12"/>
        <v>49.91</v>
      </c>
      <c r="E350" s="8">
        <v>-0.09</v>
      </c>
      <c r="F350" s="8">
        <f t="shared" ref="F350:F413" si="13">G350/10</f>
        <v>-57.1</v>
      </c>
      <c r="G350" s="8">
        <v>-571</v>
      </c>
      <c r="H350" s="30"/>
      <c r="I350" s="1"/>
      <c r="J350" s="1"/>
      <c r="K350" s="1"/>
    </row>
    <row r="351" spans="2:11" x14ac:dyDescent="0.2">
      <c r="B351" s="27">
        <v>43349.138402777775</v>
      </c>
      <c r="C351" s="9">
        <v>0.13840277777778301</v>
      </c>
      <c r="D351" s="7">
        <f t="shared" si="12"/>
        <v>49.94</v>
      </c>
      <c r="E351" s="8">
        <v>-0.06</v>
      </c>
      <c r="F351" s="8">
        <f t="shared" si="13"/>
        <v>-56.86</v>
      </c>
      <c r="G351" s="8">
        <v>-568.6</v>
      </c>
      <c r="H351" s="30"/>
      <c r="I351" s="1"/>
      <c r="J351" s="1"/>
      <c r="K351" s="1"/>
    </row>
    <row r="352" spans="2:11" x14ac:dyDescent="0.2">
      <c r="B352" s="27">
        <v>43349.138437499998</v>
      </c>
      <c r="C352" s="9">
        <v>0.13843750000000499</v>
      </c>
      <c r="D352" s="7">
        <f t="shared" si="12"/>
        <v>49.954999999999998</v>
      </c>
      <c r="E352" s="8">
        <v>-4.4999999999999998E-2</v>
      </c>
      <c r="F352" s="8">
        <f t="shared" si="13"/>
        <v>-56.86</v>
      </c>
      <c r="G352" s="8">
        <v>-568.6</v>
      </c>
      <c r="H352" s="30"/>
      <c r="I352" s="1"/>
      <c r="J352" s="1"/>
      <c r="K352" s="1"/>
    </row>
    <row r="353" spans="2:11" x14ac:dyDescent="0.2">
      <c r="B353" s="27">
        <v>43349.138472222221</v>
      </c>
      <c r="C353" s="9">
        <v>0.13847222222222799</v>
      </c>
      <c r="D353" s="7">
        <f t="shared" si="12"/>
        <v>49.965000000000003</v>
      </c>
      <c r="E353" s="8">
        <v>-3.5000000000000003E-2</v>
      </c>
      <c r="F353" s="8">
        <f t="shared" si="13"/>
        <v>-56.7</v>
      </c>
      <c r="G353" s="8">
        <v>-567</v>
      </c>
      <c r="H353" s="30"/>
      <c r="I353" s="1"/>
      <c r="J353" s="1"/>
      <c r="K353" s="1"/>
    </row>
    <row r="354" spans="2:11" x14ac:dyDescent="0.2">
      <c r="B354" s="27">
        <v>43349.138506944444</v>
      </c>
      <c r="C354" s="9">
        <v>0.13850694444445</v>
      </c>
      <c r="D354" s="7">
        <f t="shared" si="12"/>
        <v>49.965000000000003</v>
      </c>
      <c r="E354" s="8">
        <v>-3.5000000000000003E-2</v>
      </c>
      <c r="F354" s="8">
        <f t="shared" si="13"/>
        <v>-57.1</v>
      </c>
      <c r="G354" s="8">
        <v>-571</v>
      </c>
      <c r="H354" s="30"/>
      <c r="I354" s="1"/>
      <c r="J354" s="1"/>
      <c r="K354" s="1"/>
    </row>
    <row r="355" spans="2:11" x14ac:dyDescent="0.2">
      <c r="B355" s="27">
        <v>43349.138541666667</v>
      </c>
      <c r="C355" s="9">
        <v>0.138541666666672</v>
      </c>
      <c r="D355" s="7">
        <f t="shared" si="12"/>
        <v>49.945</v>
      </c>
      <c r="E355" s="8">
        <v>-5.5E-2</v>
      </c>
      <c r="F355" s="8">
        <f t="shared" si="13"/>
        <v>-56.779999999999994</v>
      </c>
      <c r="G355" s="8">
        <v>-567.79999999999995</v>
      </c>
      <c r="H355" s="30"/>
      <c r="I355" s="1"/>
      <c r="J355" s="1"/>
      <c r="K355" s="1"/>
    </row>
    <row r="356" spans="2:11" x14ac:dyDescent="0.2">
      <c r="B356" s="27">
        <v>43349.13857638889</v>
      </c>
      <c r="C356" s="9">
        <v>0.13857638888889401</v>
      </c>
      <c r="D356" s="7">
        <f t="shared" si="12"/>
        <v>49.895000000000003</v>
      </c>
      <c r="E356" s="8">
        <v>-0.105</v>
      </c>
      <c r="F356" s="8">
        <f t="shared" si="13"/>
        <v>-57.02</v>
      </c>
      <c r="G356" s="8">
        <v>-570.20000000000005</v>
      </c>
      <c r="H356" s="30"/>
      <c r="I356" s="1"/>
      <c r="J356" s="1"/>
      <c r="K356" s="1"/>
    </row>
    <row r="357" spans="2:11" x14ac:dyDescent="0.2">
      <c r="B357" s="27">
        <v>43349.138611111113</v>
      </c>
      <c r="C357" s="9">
        <v>0.13861111111111599</v>
      </c>
      <c r="D357" s="7">
        <f t="shared" si="12"/>
        <v>49.87</v>
      </c>
      <c r="E357" s="8">
        <v>-0.13</v>
      </c>
      <c r="F357" s="8">
        <f t="shared" si="13"/>
        <v>-57.02</v>
      </c>
      <c r="G357" s="8">
        <v>-570.20000000000005</v>
      </c>
      <c r="H357" s="30"/>
      <c r="I357" s="1"/>
      <c r="J357" s="1"/>
      <c r="K357" s="1"/>
    </row>
    <row r="358" spans="2:11" x14ac:dyDescent="0.2">
      <c r="B358" s="27">
        <v>43349.138645833336</v>
      </c>
      <c r="C358" s="9">
        <v>0.13864583333333899</v>
      </c>
      <c r="D358" s="7">
        <f t="shared" si="12"/>
        <v>49.91</v>
      </c>
      <c r="E358" s="8">
        <v>-0.09</v>
      </c>
      <c r="F358" s="8">
        <f t="shared" si="13"/>
        <v>-57.02</v>
      </c>
      <c r="G358" s="8">
        <v>-570.20000000000005</v>
      </c>
      <c r="H358" s="30"/>
      <c r="I358" s="1"/>
      <c r="J358" s="1"/>
      <c r="K358" s="1"/>
    </row>
    <row r="359" spans="2:11" x14ac:dyDescent="0.2">
      <c r="B359" s="27">
        <v>43349.138680555552</v>
      </c>
      <c r="C359" s="9">
        <v>0.138680555555561</v>
      </c>
      <c r="D359" s="7">
        <f t="shared" si="12"/>
        <v>49.965000000000003</v>
      </c>
      <c r="E359" s="8">
        <v>-3.5000000000000003E-2</v>
      </c>
      <c r="F359" s="8">
        <f t="shared" si="13"/>
        <v>-56.620000000000005</v>
      </c>
      <c r="G359" s="8">
        <v>-566.20000000000005</v>
      </c>
      <c r="H359" s="30"/>
      <c r="I359" s="1"/>
      <c r="J359" s="1"/>
      <c r="K359" s="1"/>
    </row>
    <row r="360" spans="2:11" x14ac:dyDescent="0.2">
      <c r="B360" s="27">
        <v>43349.138715277775</v>
      </c>
      <c r="C360" s="9">
        <v>0.138715277777783</v>
      </c>
      <c r="D360" s="7">
        <f t="shared" si="12"/>
        <v>49.975000000000001</v>
      </c>
      <c r="E360" s="8">
        <v>-2.5000000000000001E-2</v>
      </c>
      <c r="F360" s="8">
        <f t="shared" si="13"/>
        <v>-56.06</v>
      </c>
      <c r="G360" s="8">
        <v>-560.6</v>
      </c>
      <c r="H360" s="30"/>
      <c r="I360" s="1"/>
      <c r="J360" s="1"/>
      <c r="K360" s="1"/>
    </row>
    <row r="361" spans="2:11" x14ac:dyDescent="0.2">
      <c r="B361" s="27">
        <v>43349.138749999998</v>
      </c>
      <c r="C361" s="9">
        <v>0.13875000000000501</v>
      </c>
      <c r="D361" s="7">
        <f t="shared" si="12"/>
        <v>49.984999999999999</v>
      </c>
      <c r="E361" s="8">
        <v>-1.4999999999999999E-2</v>
      </c>
      <c r="F361" s="8">
        <f t="shared" si="13"/>
        <v>-56.14</v>
      </c>
      <c r="G361" s="8">
        <v>-561.4</v>
      </c>
      <c r="H361" s="30"/>
      <c r="I361" s="1"/>
      <c r="J361" s="1"/>
      <c r="K361" s="1"/>
    </row>
    <row r="362" spans="2:11" x14ac:dyDescent="0.2">
      <c r="B362" s="27">
        <v>43349.138784722221</v>
      </c>
      <c r="C362" s="9">
        <v>0.13878472222222801</v>
      </c>
      <c r="D362" s="7">
        <f t="shared" si="12"/>
        <v>49.975000000000001</v>
      </c>
      <c r="E362" s="8">
        <v>-2.5000000000000001E-2</v>
      </c>
      <c r="F362" s="8">
        <f t="shared" si="13"/>
        <v>-56.379999999999995</v>
      </c>
      <c r="G362" s="8">
        <v>-563.79999999999995</v>
      </c>
      <c r="H362" s="30"/>
      <c r="I362" s="1"/>
      <c r="J362" s="1"/>
      <c r="K362" s="1"/>
    </row>
    <row r="363" spans="2:11" x14ac:dyDescent="0.2">
      <c r="B363" s="27">
        <v>43349.138819444444</v>
      </c>
      <c r="C363" s="9">
        <v>0.13881944444444999</v>
      </c>
      <c r="D363" s="7">
        <f t="shared" si="12"/>
        <v>49.94</v>
      </c>
      <c r="E363" s="8">
        <v>-0.06</v>
      </c>
      <c r="F363" s="8">
        <f t="shared" si="13"/>
        <v>-56.94</v>
      </c>
      <c r="G363" s="8">
        <v>-569.4</v>
      </c>
      <c r="H363" s="30"/>
      <c r="I363" s="1"/>
      <c r="J363" s="1"/>
      <c r="K363" s="1"/>
    </row>
    <row r="364" spans="2:11" x14ac:dyDescent="0.2">
      <c r="B364" s="27">
        <v>43349.138854166667</v>
      </c>
      <c r="C364" s="9">
        <v>0.138854166666672</v>
      </c>
      <c r="D364" s="7">
        <f t="shared" si="12"/>
        <v>49.884999999999998</v>
      </c>
      <c r="E364" s="8">
        <v>-0.115</v>
      </c>
      <c r="F364" s="8">
        <f t="shared" si="13"/>
        <v>-57.1</v>
      </c>
      <c r="G364" s="8">
        <v>-571</v>
      </c>
      <c r="H364" s="30"/>
      <c r="I364" s="1"/>
      <c r="J364" s="1"/>
      <c r="K364" s="1"/>
    </row>
    <row r="365" spans="2:11" x14ac:dyDescent="0.2">
      <c r="B365" s="27">
        <v>43349.138888888891</v>
      </c>
      <c r="C365" s="9">
        <v>0.138888888888894</v>
      </c>
      <c r="D365" s="7">
        <f t="shared" si="12"/>
        <v>49.875</v>
      </c>
      <c r="E365" s="8">
        <v>-0.125</v>
      </c>
      <c r="F365" s="8">
        <f t="shared" si="13"/>
        <v>-56.94</v>
      </c>
      <c r="G365" s="8">
        <v>-569.4</v>
      </c>
      <c r="H365" s="30"/>
      <c r="I365" s="1"/>
      <c r="J365" s="1"/>
      <c r="K365" s="1"/>
    </row>
    <row r="366" spans="2:11" x14ac:dyDescent="0.2">
      <c r="B366" s="27">
        <v>43349.138923611114</v>
      </c>
      <c r="C366" s="9">
        <v>0.13892361111111701</v>
      </c>
      <c r="D366" s="7">
        <f t="shared" si="12"/>
        <v>49.914999999999999</v>
      </c>
      <c r="E366" s="8">
        <v>-8.5000000000000006E-2</v>
      </c>
      <c r="F366" s="8">
        <f t="shared" si="13"/>
        <v>-56.7</v>
      </c>
      <c r="G366" s="8">
        <v>-567</v>
      </c>
      <c r="H366" s="30"/>
      <c r="I366" s="1"/>
      <c r="J366" s="1"/>
      <c r="K366" s="1"/>
    </row>
    <row r="367" spans="2:11" x14ac:dyDescent="0.2">
      <c r="B367" s="27">
        <v>43349.138958333337</v>
      </c>
      <c r="C367" s="9">
        <v>0.13895833333333901</v>
      </c>
      <c r="D367" s="7">
        <f t="shared" si="12"/>
        <v>49.954999999999998</v>
      </c>
      <c r="E367" s="8">
        <v>-4.4999999999999998E-2</v>
      </c>
      <c r="F367" s="8">
        <f t="shared" si="13"/>
        <v>-56.94</v>
      </c>
      <c r="G367" s="8">
        <v>-569.4</v>
      </c>
      <c r="H367" s="30"/>
      <c r="I367" s="1"/>
      <c r="J367" s="1"/>
      <c r="K367" s="1"/>
    </row>
    <row r="368" spans="2:11" x14ac:dyDescent="0.2">
      <c r="B368" s="27">
        <v>43349.138993055552</v>
      </c>
      <c r="C368" s="9">
        <v>0.13899305555556099</v>
      </c>
      <c r="D368" s="7">
        <f t="shared" si="12"/>
        <v>49.975000000000001</v>
      </c>
      <c r="E368" s="8">
        <v>-2.5000000000000001E-2</v>
      </c>
      <c r="F368" s="8">
        <f t="shared" si="13"/>
        <v>-56.86</v>
      </c>
      <c r="G368" s="8">
        <v>-568.6</v>
      </c>
      <c r="H368" s="30"/>
      <c r="I368" s="1"/>
      <c r="J368" s="1"/>
      <c r="K368" s="1"/>
    </row>
    <row r="369" spans="2:11" x14ac:dyDescent="0.2">
      <c r="B369" s="27">
        <v>43349.139027777775</v>
      </c>
      <c r="C369" s="9">
        <v>0.139027777777783</v>
      </c>
      <c r="D369" s="7">
        <f t="shared" si="12"/>
        <v>49.954999999999998</v>
      </c>
      <c r="E369" s="8">
        <v>-4.4999999999999998E-2</v>
      </c>
      <c r="F369" s="8">
        <f t="shared" si="13"/>
        <v>-56.94</v>
      </c>
      <c r="G369" s="8">
        <v>-569.4</v>
      </c>
      <c r="H369" s="30"/>
      <c r="I369" s="1"/>
      <c r="J369" s="1"/>
      <c r="K369" s="1"/>
    </row>
    <row r="370" spans="2:11" x14ac:dyDescent="0.2">
      <c r="B370" s="27">
        <v>43349.139062499999</v>
      </c>
      <c r="C370" s="9">
        <v>0.139062500000005</v>
      </c>
      <c r="D370" s="7">
        <f t="shared" si="12"/>
        <v>49.914999999999999</v>
      </c>
      <c r="E370" s="8">
        <v>-8.5000000000000006E-2</v>
      </c>
      <c r="F370" s="8">
        <f t="shared" si="13"/>
        <v>-57.179999999999993</v>
      </c>
      <c r="G370" s="8">
        <v>-571.79999999999995</v>
      </c>
      <c r="H370" s="30"/>
      <c r="I370" s="1"/>
      <c r="J370" s="1"/>
      <c r="K370" s="1"/>
    </row>
    <row r="371" spans="2:11" x14ac:dyDescent="0.2">
      <c r="B371" s="27">
        <v>43349.139097222222</v>
      </c>
      <c r="C371" s="9">
        <v>0.13909722222222801</v>
      </c>
      <c r="D371" s="7">
        <f t="shared" si="12"/>
        <v>49.875</v>
      </c>
      <c r="E371" s="8">
        <v>-0.125</v>
      </c>
      <c r="F371" s="8">
        <f t="shared" si="13"/>
        <v>-57.1</v>
      </c>
      <c r="G371" s="8">
        <v>-571</v>
      </c>
      <c r="H371" s="30"/>
      <c r="I371" s="1"/>
      <c r="J371" s="1"/>
      <c r="K371" s="1"/>
    </row>
    <row r="372" spans="2:11" x14ac:dyDescent="0.2">
      <c r="B372" s="27">
        <v>43349.139131944445</v>
      </c>
      <c r="C372" s="9">
        <v>0.13913194444445001</v>
      </c>
      <c r="D372" s="7">
        <f t="shared" si="12"/>
        <v>49.88</v>
      </c>
      <c r="E372" s="8">
        <v>-0.12</v>
      </c>
      <c r="F372" s="8">
        <f t="shared" si="13"/>
        <v>-56.779999999999994</v>
      </c>
      <c r="G372" s="8">
        <v>-567.79999999999995</v>
      </c>
      <c r="H372" s="30"/>
      <c r="I372" s="1"/>
      <c r="J372" s="1"/>
      <c r="K372" s="1"/>
    </row>
    <row r="373" spans="2:11" x14ac:dyDescent="0.2">
      <c r="B373" s="27">
        <v>43349.139166666668</v>
      </c>
      <c r="C373" s="9">
        <v>0.13916666666667199</v>
      </c>
      <c r="D373" s="7">
        <f t="shared" si="12"/>
        <v>49.905000000000001</v>
      </c>
      <c r="E373" s="8">
        <v>-9.5000000000000001E-2</v>
      </c>
      <c r="F373" s="8">
        <f t="shared" si="13"/>
        <v>-56.779999999999994</v>
      </c>
      <c r="G373" s="8">
        <v>-567.79999999999995</v>
      </c>
      <c r="H373" s="30"/>
      <c r="I373" s="1"/>
      <c r="J373" s="1"/>
      <c r="K373" s="1"/>
    </row>
    <row r="374" spans="2:11" x14ac:dyDescent="0.2">
      <c r="B374" s="27">
        <v>43349.139201388891</v>
      </c>
      <c r="C374" s="9">
        <v>0.139201388888894</v>
      </c>
      <c r="D374" s="7">
        <f t="shared" si="12"/>
        <v>49.92</v>
      </c>
      <c r="E374" s="8">
        <v>-0.08</v>
      </c>
      <c r="F374" s="8">
        <f t="shared" si="13"/>
        <v>-57.02</v>
      </c>
      <c r="G374" s="8">
        <v>-570.20000000000005</v>
      </c>
      <c r="H374" s="30"/>
      <c r="I374" s="1"/>
      <c r="J374" s="1"/>
      <c r="K374" s="1"/>
    </row>
    <row r="375" spans="2:11" x14ac:dyDescent="0.2">
      <c r="B375" s="27">
        <v>43349.139236111114</v>
      </c>
      <c r="C375" s="9">
        <v>0.139236111111117</v>
      </c>
      <c r="D375" s="7">
        <f t="shared" si="12"/>
        <v>49.935000000000002</v>
      </c>
      <c r="E375" s="8">
        <v>-6.5000000000000002E-2</v>
      </c>
      <c r="F375" s="8">
        <f t="shared" si="13"/>
        <v>-56.620000000000005</v>
      </c>
      <c r="G375" s="8">
        <v>-566.20000000000005</v>
      </c>
      <c r="H375" s="30"/>
      <c r="I375" s="1"/>
      <c r="J375" s="1"/>
      <c r="K375" s="1"/>
    </row>
    <row r="376" spans="2:11" x14ac:dyDescent="0.2">
      <c r="B376" s="27">
        <v>43349.139270833337</v>
      </c>
      <c r="C376" s="9">
        <v>0.13927083333333901</v>
      </c>
      <c r="D376" s="7">
        <f t="shared" si="12"/>
        <v>49.935000000000002</v>
      </c>
      <c r="E376" s="8">
        <v>-6.5000000000000002E-2</v>
      </c>
      <c r="F376" s="8">
        <f t="shared" si="13"/>
        <v>-56.86</v>
      </c>
      <c r="G376" s="8">
        <v>-568.6</v>
      </c>
      <c r="H376" s="30"/>
      <c r="I376" s="1"/>
      <c r="J376" s="1"/>
      <c r="K376" s="1"/>
    </row>
    <row r="377" spans="2:11" x14ac:dyDescent="0.2">
      <c r="B377" s="27">
        <v>43349.139305555553</v>
      </c>
      <c r="C377" s="9">
        <v>0.13930555555556101</v>
      </c>
      <c r="D377" s="7">
        <f t="shared" si="12"/>
        <v>49.87</v>
      </c>
      <c r="E377" s="8">
        <v>-0.13</v>
      </c>
      <c r="F377" s="8">
        <f t="shared" si="13"/>
        <v>-57.1</v>
      </c>
      <c r="G377" s="8">
        <v>-571</v>
      </c>
      <c r="H377" s="30"/>
      <c r="I377" s="1"/>
      <c r="J377" s="1"/>
      <c r="K377" s="1"/>
    </row>
    <row r="378" spans="2:11" x14ac:dyDescent="0.2">
      <c r="B378" s="27">
        <v>43349.139340277776</v>
      </c>
      <c r="C378" s="9">
        <v>0.13934027777778299</v>
      </c>
      <c r="D378" s="7">
        <f t="shared" si="12"/>
        <v>49.805</v>
      </c>
      <c r="E378" s="8">
        <v>-0.19500000000000001</v>
      </c>
      <c r="F378" s="8">
        <f t="shared" si="13"/>
        <v>-56.86</v>
      </c>
      <c r="G378" s="8">
        <v>-568.6</v>
      </c>
      <c r="H378" s="30"/>
      <c r="I378" s="1"/>
      <c r="J378" s="1"/>
      <c r="K378" s="1"/>
    </row>
    <row r="379" spans="2:11" x14ac:dyDescent="0.2">
      <c r="B379" s="27">
        <v>43349.139374999999</v>
      </c>
      <c r="C379" s="9">
        <v>0.13937500000000499</v>
      </c>
      <c r="D379" s="7">
        <f t="shared" si="12"/>
        <v>49.81</v>
      </c>
      <c r="E379" s="8">
        <v>-0.19</v>
      </c>
      <c r="F379" s="8">
        <f t="shared" si="13"/>
        <v>-56.7</v>
      </c>
      <c r="G379" s="8">
        <v>-567</v>
      </c>
      <c r="H379" s="30"/>
      <c r="I379" s="1"/>
      <c r="J379" s="1"/>
      <c r="K379" s="1"/>
    </row>
    <row r="380" spans="2:11" x14ac:dyDescent="0.2">
      <c r="B380" s="27">
        <v>43349.139409722222</v>
      </c>
      <c r="C380" s="9">
        <v>0.139409722222228</v>
      </c>
      <c r="D380" s="7">
        <f t="shared" si="12"/>
        <v>49.83</v>
      </c>
      <c r="E380" s="8">
        <v>-0.17</v>
      </c>
      <c r="F380" s="8">
        <f t="shared" si="13"/>
        <v>-56.94</v>
      </c>
      <c r="G380" s="8">
        <v>-569.4</v>
      </c>
      <c r="H380" s="30"/>
      <c r="I380" s="1"/>
      <c r="J380" s="1"/>
      <c r="K380" s="1"/>
    </row>
    <row r="381" spans="2:11" x14ac:dyDescent="0.2">
      <c r="B381" s="27">
        <v>43349.139444444445</v>
      </c>
      <c r="C381" s="9">
        <v>0.13944444444445001</v>
      </c>
      <c r="D381" s="7">
        <f t="shared" si="12"/>
        <v>49.825000000000003</v>
      </c>
      <c r="E381" s="8">
        <v>-0.17499999999999999</v>
      </c>
      <c r="F381" s="8">
        <f t="shared" si="13"/>
        <v>-57.02</v>
      </c>
      <c r="G381" s="8">
        <v>-570.20000000000005</v>
      </c>
      <c r="H381" s="30"/>
      <c r="I381" s="1"/>
      <c r="J381" s="1"/>
      <c r="K381" s="1"/>
    </row>
    <row r="382" spans="2:11" x14ac:dyDescent="0.2">
      <c r="B382" s="27">
        <v>43349.139479166668</v>
      </c>
      <c r="C382" s="9">
        <v>0.13947916666667201</v>
      </c>
      <c r="D382" s="7">
        <f t="shared" si="12"/>
        <v>49.82</v>
      </c>
      <c r="E382" s="8">
        <v>-0.18</v>
      </c>
      <c r="F382" s="8">
        <f t="shared" si="13"/>
        <v>-56.7</v>
      </c>
      <c r="G382" s="8">
        <v>-567</v>
      </c>
      <c r="H382" s="30"/>
      <c r="I382" s="1"/>
      <c r="J382" s="1"/>
      <c r="K382" s="1"/>
    </row>
    <row r="383" spans="2:11" x14ac:dyDescent="0.2">
      <c r="B383" s="27">
        <v>43349.139513888891</v>
      </c>
      <c r="C383" s="9">
        <v>0.13951388888889399</v>
      </c>
      <c r="D383" s="7">
        <f t="shared" si="12"/>
        <v>49.8</v>
      </c>
      <c r="E383" s="8">
        <v>-0.2</v>
      </c>
      <c r="F383" s="8">
        <f t="shared" si="13"/>
        <v>-56.86</v>
      </c>
      <c r="G383" s="8">
        <v>-568.6</v>
      </c>
      <c r="H383" s="30"/>
      <c r="I383" s="1"/>
      <c r="J383" s="1"/>
      <c r="K383" s="1"/>
    </row>
    <row r="384" spans="2:11" x14ac:dyDescent="0.2">
      <c r="B384" s="27">
        <v>43349.139548611114</v>
      </c>
      <c r="C384" s="9">
        <v>0.13954861111111699</v>
      </c>
      <c r="D384" s="7">
        <f t="shared" si="12"/>
        <v>49.79</v>
      </c>
      <c r="E384" s="8">
        <v>-0.21</v>
      </c>
      <c r="F384" s="8">
        <f t="shared" si="13"/>
        <v>-56.94</v>
      </c>
      <c r="G384" s="8">
        <v>-569.4</v>
      </c>
      <c r="H384" s="30"/>
      <c r="I384" s="1"/>
      <c r="J384" s="1"/>
      <c r="K384" s="1"/>
    </row>
    <row r="385" spans="2:11" x14ac:dyDescent="0.2">
      <c r="B385" s="27">
        <v>43349.13958333333</v>
      </c>
      <c r="C385" s="9">
        <v>0.139583333333339</v>
      </c>
      <c r="D385" s="7">
        <f t="shared" si="12"/>
        <v>49.774999999999999</v>
      </c>
      <c r="E385" s="8">
        <v>-0.22500000000000001</v>
      </c>
      <c r="F385" s="8">
        <f t="shared" si="13"/>
        <v>-57.179999999999993</v>
      </c>
      <c r="G385" s="8">
        <v>-571.79999999999995</v>
      </c>
      <c r="H385" s="30"/>
      <c r="I385" s="1"/>
      <c r="J385" s="1"/>
      <c r="K385" s="1"/>
    </row>
    <row r="386" spans="2:11" x14ac:dyDescent="0.2">
      <c r="B386" s="27">
        <v>43349.139618055553</v>
      </c>
      <c r="C386" s="9">
        <v>0.139618055555561</v>
      </c>
      <c r="D386" s="7">
        <f t="shared" si="12"/>
        <v>49.76</v>
      </c>
      <c r="E386" s="8">
        <v>-0.24</v>
      </c>
      <c r="F386" s="8">
        <f t="shared" si="13"/>
        <v>-57.179999999999993</v>
      </c>
      <c r="G386" s="8">
        <v>-571.79999999999995</v>
      </c>
      <c r="H386" s="30"/>
      <c r="I386" s="1"/>
      <c r="J386" s="1"/>
      <c r="K386" s="1"/>
    </row>
    <row r="387" spans="2:11" x14ac:dyDescent="0.2">
      <c r="B387" s="27">
        <v>43349.139652777776</v>
      </c>
      <c r="C387" s="9">
        <v>0.13965277777778301</v>
      </c>
      <c r="D387" s="7">
        <f t="shared" si="12"/>
        <v>49.695</v>
      </c>
      <c r="E387" s="8">
        <v>-0.30499999999999999</v>
      </c>
      <c r="F387" s="8">
        <f t="shared" si="13"/>
        <v>-57.02</v>
      </c>
      <c r="G387" s="8">
        <v>-570.20000000000005</v>
      </c>
      <c r="H387" s="30"/>
      <c r="I387" s="1"/>
      <c r="J387" s="1"/>
      <c r="K387" s="1"/>
    </row>
    <row r="388" spans="2:11" x14ac:dyDescent="0.2">
      <c r="B388" s="27">
        <v>43349.139687499999</v>
      </c>
      <c r="C388" s="9">
        <v>0.13968750000000599</v>
      </c>
      <c r="D388" s="7">
        <f t="shared" si="12"/>
        <v>49.564999999999998</v>
      </c>
      <c r="E388" s="8">
        <v>-0.435</v>
      </c>
      <c r="F388" s="8">
        <f t="shared" si="13"/>
        <v>-56.86</v>
      </c>
      <c r="G388" s="8">
        <v>-568.6</v>
      </c>
      <c r="H388" s="30"/>
      <c r="I388" s="1"/>
      <c r="J388" s="1"/>
      <c r="K388" s="1"/>
    </row>
    <row r="389" spans="2:11" x14ac:dyDescent="0.2">
      <c r="B389" s="27">
        <v>43349.139722222222</v>
      </c>
      <c r="C389" s="9">
        <v>0.13972222222222799</v>
      </c>
      <c r="D389" s="7">
        <f t="shared" si="12"/>
        <v>49.433999999999997</v>
      </c>
      <c r="E389" s="8">
        <v>-0.56599999999999995</v>
      </c>
      <c r="F389" s="8">
        <f t="shared" si="13"/>
        <v>-57.339999999999996</v>
      </c>
      <c r="G389" s="8">
        <v>-573.4</v>
      </c>
      <c r="H389" s="30"/>
      <c r="I389" s="1"/>
      <c r="J389" s="1"/>
      <c r="K389" s="1"/>
    </row>
    <row r="390" spans="2:11" x14ac:dyDescent="0.2">
      <c r="B390" s="27">
        <v>43349.139756944445</v>
      </c>
      <c r="C390" s="9">
        <v>0.13975694444445</v>
      </c>
      <c r="D390" s="7">
        <f t="shared" ref="D390:D453" si="14">50+E390</f>
        <v>49.334000000000003</v>
      </c>
      <c r="E390" s="8">
        <v>-0.66600000000000004</v>
      </c>
      <c r="F390" s="8">
        <f t="shared" si="13"/>
        <v>-57.1</v>
      </c>
      <c r="G390" s="8">
        <v>-571</v>
      </c>
      <c r="H390" s="30"/>
      <c r="I390" s="1"/>
      <c r="J390" s="1"/>
      <c r="K390" s="1"/>
    </row>
    <row r="391" spans="2:11" x14ac:dyDescent="0.2">
      <c r="B391" s="27">
        <v>43349.139791666668</v>
      </c>
      <c r="C391" s="9">
        <v>0.139791666666672</v>
      </c>
      <c r="D391" s="7">
        <f t="shared" si="14"/>
        <v>49.274000000000001</v>
      </c>
      <c r="E391" s="8">
        <v>-0.72599999999999998</v>
      </c>
      <c r="F391" s="8">
        <f t="shared" si="13"/>
        <v>-57.260000000000005</v>
      </c>
      <c r="G391" s="8">
        <v>-572.6</v>
      </c>
      <c r="H391" s="30"/>
      <c r="I391" s="1"/>
      <c r="J391" s="1"/>
      <c r="K391" s="1"/>
    </row>
    <row r="392" spans="2:11" x14ac:dyDescent="0.2">
      <c r="B392" s="27">
        <v>43349.139826388891</v>
      </c>
      <c r="C392" s="9">
        <v>0.13982638888889401</v>
      </c>
      <c r="D392" s="7">
        <f t="shared" si="14"/>
        <v>49.249000000000002</v>
      </c>
      <c r="E392" s="8">
        <v>-0.751</v>
      </c>
      <c r="F392" s="8">
        <f t="shared" si="13"/>
        <v>-57.02</v>
      </c>
      <c r="G392" s="8">
        <v>-570.20000000000005</v>
      </c>
      <c r="H392" s="30"/>
      <c r="I392" s="1"/>
      <c r="J392" s="1"/>
      <c r="K392" s="1"/>
    </row>
    <row r="393" spans="2:11" x14ac:dyDescent="0.2">
      <c r="B393" s="27">
        <v>43349.139861111114</v>
      </c>
      <c r="C393" s="9">
        <v>0.13986111111111699</v>
      </c>
      <c r="D393" s="7">
        <f t="shared" si="14"/>
        <v>49.283999999999999</v>
      </c>
      <c r="E393" s="8">
        <v>-0.71599999999999997</v>
      </c>
      <c r="F393" s="8">
        <f t="shared" si="13"/>
        <v>-57.1</v>
      </c>
      <c r="G393" s="8">
        <v>-571</v>
      </c>
      <c r="H393" s="30"/>
      <c r="I393" s="1"/>
      <c r="J393" s="1"/>
      <c r="K393" s="1"/>
    </row>
    <row r="394" spans="2:11" x14ac:dyDescent="0.2">
      <c r="B394" s="27">
        <v>43349.13989583333</v>
      </c>
      <c r="C394" s="9">
        <v>0.13989583333333899</v>
      </c>
      <c r="D394" s="7">
        <f t="shared" si="14"/>
        <v>49.319000000000003</v>
      </c>
      <c r="E394" s="8">
        <v>-0.68100000000000005</v>
      </c>
      <c r="F394" s="8">
        <f t="shared" si="13"/>
        <v>-57.1</v>
      </c>
      <c r="G394" s="8">
        <v>-571</v>
      </c>
      <c r="H394" s="30"/>
      <c r="I394" s="1"/>
      <c r="J394" s="1"/>
      <c r="K394" s="1"/>
    </row>
    <row r="395" spans="2:11" x14ac:dyDescent="0.2">
      <c r="B395" s="27">
        <v>43349.139930555553</v>
      </c>
      <c r="C395" s="9">
        <v>0.139930555555561</v>
      </c>
      <c r="D395" s="7">
        <f t="shared" si="14"/>
        <v>49.298999999999999</v>
      </c>
      <c r="E395" s="8">
        <v>-0.70099999999999996</v>
      </c>
      <c r="F395" s="8">
        <f t="shared" si="13"/>
        <v>-57.1</v>
      </c>
      <c r="G395" s="8">
        <v>-571</v>
      </c>
      <c r="H395" s="30"/>
      <c r="I395" s="1"/>
      <c r="J395" s="1"/>
      <c r="K395" s="1"/>
    </row>
    <row r="396" spans="2:11" x14ac:dyDescent="0.2">
      <c r="B396" s="27">
        <v>43349.139965277776</v>
      </c>
      <c r="C396" s="9">
        <v>0.139965277777783</v>
      </c>
      <c r="D396" s="7">
        <f t="shared" si="14"/>
        <v>49.128999999999998</v>
      </c>
      <c r="E396" s="8">
        <v>-0.871</v>
      </c>
      <c r="F396" s="8">
        <f t="shared" si="13"/>
        <v>-56.94</v>
      </c>
      <c r="G396" s="8">
        <v>-569.4</v>
      </c>
      <c r="H396" s="30"/>
      <c r="I396" s="1"/>
      <c r="J396" s="1"/>
      <c r="K396" s="1"/>
    </row>
    <row r="397" spans="2:11" x14ac:dyDescent="0.2">
      <c r="B397" s="27">
        <v>43349.14</v>
      </c>
      <c r="C397" s="9">
        <v>0.14000000000000601</v>
      </c>
      <c r="D397" s="7">
        <f t="shared" si="14"/>
        <v>49.009</v>
      </c>
      <c r="E397" s="8">
        <v>-0.99099999999999999</v>
      </c>
      <c r="F397" s="8">
        <f t="shared" si="13"/>
        <v>-56.779999999999994</v>
      </c>
      <c r="G397" s="8">
        <v>-567.79999999999995</v>
      </c>
      <c r="H397" s="30"/>
      <c r="I397" s="1"/>
      <c r="J397" s="1"/>
      <c r="K397" s="1"/>
    </row>
    <row r="398" spans="2:11" x14ac:dyDescent="0.2">
      <c r="B398" s="27">
        <v>43349.140034722222</v>
      </c>
      <c r="C398" s="9">
        <v>0.14003472222222799</v>
      </c>
      <c r="D398" s="7">
        <f t="shared" si="14"/>
        <v>49.009</v>
      </c>
      <c r="E398" s="8">
        <v>-0.99099999999999999</v>
      </c>
      <c r="F398" s="8">
        <f t="shared" si="13"/>
        <v>-56.779999999999994</v>
      </c>
      <c r="G398" s="8">
        <v>-567.79999999999995</v>
      </c>
      <c r="H398" s="30"/>
      <c r="I398" s="1"/>
      <c r="J398" s="1"/>
      <c r="K398" s="1"/>
    </row>
    <row r="399" spans="2:11" x14ac:dyDescent="0.2">
      <c r="B399" s="27">
        <v>43349.140069444446</v>
      </c>
      <c r="C399" s="9">
        <v>0.14006944444444999</v>
      </c>
      <c r="D399" s="7">
        <f t="shared" si="14"/>
        <v>48.963999999999999</v>
      </c>
      <c r="E399" s="8">
        <v>-1.036</v>
      </c>
      <c r="F399" s="8">
        <f t="shared" si="13"/>
        <v>-56.620000000000005</v>
      </c>
      <c r="G399" s="8">
        <v>-566.20000000000005</v>
      </c>
      <c r="H399" s="30"/>
      <c r="I399" s="1"/>
      <c r="J399" s="1"/>
      <c r="K399" s="1"/>
    </row>
    <row r="400" spans="2:11" x14ac:dyDescent="0.2">
      <c r="B400" s="27">
        <v>43349.140104166669</v>
      </c>
      <c r="C400" s="9">
        <v>0.140104166666672</v>
      </c>
      <c r="D400" s="7">
        <f t="shared" si="14"/>
        <v>48.978999999999999</v>
      </c>
      <c r="E400" s="8">
        <v>-1.0209999999999999</v>
      </c>
      <c r="F400" s="8">
        <f t="shared" si="13"/>
        <v>-56.620000000000005</v>
      </c>
      <c r="G400" s="8">
        <v>-566.20000000000005</v>
      </c>
      <c r="H400" s="30"/>
      <c r="I400" s="1"/>
      <c r="J400" s="1"/>
      <c r="K400" s="1"/>
    </row>
    <row r="401" spans="2:11" x14ac:dyDescent="0.2">
      <c r="B401" s="27">
        <v>43349.140138888892</v>
      </c>
      <c r="C401" s="9">
        <v>0.140138888888894</v>
      </c>
      <c r="D401" s="7">
        <f t="shared" si="14"/>
        <v>49.003999999999998</v>
      </c>
      <c r="E401" s="8">
        <v>-0.996</v>
      </c>
      <c r="F401" s="8">
        <f t="shared" si="13"/>
        <v>-56.7</v>
      </c>
      <c r="G401" s="8">
        <v>-567</v>
      </c>
      <c r="H401" s="30"/>
      <c r="I401" s="1"/>
      <c r="J401" s="1"/>
      <c r="K401" s="1"/>
    </row>
    <row r="402" spans="2:11" x14ac:dyDescent="0.2">
      <c r="B402" s="27">
        <v>43349.140173611115</v>
      </c>
      <c r="C402" s="9">
        <v>0.14017361111111701</v>
      </c>
      <c r="D402" s="7">
        <f t="shared" si="14"/>
        <v>48.988999999999997</v>
      </c>
      <c r="E402" s="8">
        <v>-1.0109999999999999</v>
      </c>
      <c r="F402" s="8">
        <f t="shared" si="13"/>
        <v>-56.620000000000005</v>
      </c>
      <c r="G402" s="8">
        <v>-566.20000000000005</v>
      </c>
      <c r="H402" s="30"/>
      <c r="I402" s="1"/>
      <c r="J402" s="1"/>
      <c r="K402" s="1"/>
    </row>
    <row r="403" spans="2:11" x14ac:dyDescent="0.2">
      <c r="B403" s="27">
        <v>43349.140208333331</v>
      </c>
      <c r="C403" s="9">
        <v>0.14020833333333901</v>
      </c>
      <c r="D403" s="7">
        <f t="shared" si="14"/>
        <v>48.969000000000001</v>
      </c>
      <c r="E403" s="8">
        <v>-1.0309999999999999</v>
      </c>
      <c r="F403" s="8">
        <f t="shared" si="13"/>
        <v>-56.54</v>
      </c>
      <c r="G403" s="8">
        <v>-565.4</v>
      </c>
      <c r="H403" s="30"/>
      <c r="I403" s="1"/>
      <c r="J403" s="1"/>
      <c r="K403" s="1"/>
    </row>
    <row r="404" spans="2:11" x14ac:dyDescent="0.2">
      <c r="B404" s="27">
        <v>43349.140243055554</v>
      </c>
      <c r="C404" s="9">
        <v>0.14024305555556099</v>
      </c>
      <c r="D404" s="7">
        <f t="shared" si="14"/>
        <v>48.914000000000001</v>
      </c>
      <c r="E404" s="8">
        <v>-1.0860000000000001</v>
      </c>
      <c r="F404" s="8">
        <f t="shared" si="13"/>
        <v>-56.46</v>
      </c>
      <c r="G404" s="8">
        <v>-564.6</v>
      </c>
      <c r="H404" s="30"/>
      <c r="I404" s="1"/>
      <c r="J404" s="1"/>
      <c r="K404" s="1"/>
    </row>
    <row r="405" spans="2:11" x14ac:dyDescent="0.2">
      <c r="B405" s="27">
        <v>43349.140277777777</v>
      </c>
      <c r="C405" s="9">
        <v>0.140277777777783</v>
      </c>
      <c r="D405" s="7">
        <f t="shared" si="14"/>
        <v>48.814</v>
      </c>
      <c r="E405" s="8">
        <v>-1.1859999999999999</v>
      </c>
      <c r="F405" s="8">
        <f t="shared" si="13"/>
        <v>-56.3</v>
      </c>
      <c r="G405" s="8">
        <v>-563</v>
      </c>
      <c r="H405" s="30"/>
      <c r="I405" s="1"/>
      <c r="J405" s="1"/>
      <c r="K405" s="1"/>
    </row>
    <row r="406" spans="2:11" x14ac:dyDescent="0.2">
      <c r="B406" s="27">
        <v>43349.1403125</v>
      </c>
      <c r="C406" s="9">
        <v>0.140312500000006</v>
      </c>
      <c r="D406" s="7">
        <f t="shared" si="14"/>
        <v>48.694000000000003</v>
      </c>
      <c r="E406" s="8">
        <v>-1.306</v>
      </c>
      <c r="F406" s="8">
        <f t="shared" si="13"/>
        <v>-56.3</v>
      </c>
      <c r="G406" s="8">
        <v>-563</v>
      </c>
      <c r="H406" s="30"/>
      <c r="I406" s="1"/>
      <c r="J406" s="1"/>
      <c r="K406" s="1"/>
    </row>
    <row r="407" spans="2:11" x14ac:dyDescent="0.2">
      <c r="B407" s="27">
        <v>43349.140347222223</v>
      </c>
      <c r="C407" s="9">
        <v>0.14034722222222801</v>
      </c>
      <c r="D407" s="7">
        <f t="shared" si="14"/>
        <v>48.558999999999997</v>
      </c>
      <c r="E407" s="8">
        <v>-1.4410000000000001</v>
      </c>
      <c r="F407" s="8">
        <f t="shared" si="13"/>
        <v>-55.98</v>
      </c>
      <c r="G407" s="8">
        <v>-559.79999999999995</v>
      </c>
      <c r="H407" s="30"/>
      <c r="I407" s="1"/>
      <c r="J407" s="1"/>
      <c r="K407" s="1"/>
    </row>
    <row r="408" spans="2:11" x14ac:dyDescent="0.2">
      <c r="B408" s="27">
        <v>43349.140381944446</v>
      </c>
      <c r="C408" s="9">
        <v>0.14038194444445001</v>
      </c>
      <c r="D408" s="7">
        <f t="shared" si="14"/>
        <v>48.433</v>
      </c>
      <c r="E408" s="8">
        <v>-1.5669999999999999</v>
      </c>
      <c r="F408" s="8">
        <f t="shared" si="13"/>
        <v>-55.9</v>
      </c>
      <c r="G408" s="8">
        <v>-559</v>
      </c>
      <c r="H408" s="30"/>
      <c r="I408" s="1"/>
      <c r="J408" s="1"/>
      <c r="K408" s="1"/>
    </row>
    <row r="409" spans="2:11" x14ac:dyDescent="0.2">
      <c r="B409" s="27">
        <v>43349.140416666669</v>
      </c>
      <c r="C409" s="9">
        <v>0.14041666666667199</v>
      </c>
      <c r="D409" s="7">
        <f t="shared" si="14"/>
        <v>48.328000000000003</v>
      </c>
      <c r="E409" s="8">
        <v>-1.6719999999999999</v>
      </c>
      <c r="F409" s="8">
        <f t="shared" si="13"/>
        <v>-55.739999999999995</v>
      </c>
      <c r="G409" s="8">
        <v>-557.4</v>
      </c>
      <c r="H409" s="30"/>
      <c r="I409" s="1"/>
      <c r="J409" s="1"/>
      <c r="K409" s="1"/>
    </row>
    <row r="410" spans="2:11" x14ac:dyDescent="0.2">
      <c r="B410" s="27">
        <v>43349.140451388892</v>
      </c>
      <c r="C410" s="9">
        <v>0.140451388888895</v>
      </c>
      <c r="D410" s="7">
        <f t="shared" si="14"/>
        <v>48.218000000000004</v>
      </c>
      <c r="E410" s="8">
        <v>-1.782</v>
      </c>
      <c r="F410" s="8">
        <f t="shared" si="13"/>
        <v>-55.5</v>
      </c>
      <c r="G410" s="8">
        <v>-555</v>
      </c>
      <c r="H410" s="30"/>
      <c r="I410" s="1"/>
      <c r="J410" s="1"/>
      <c r="K410" s="1"/>
    </row>
    <row r="411" spans="2:11" x14ac:dyDescent="0.2">
      <c r="B411" s="27">
        <v>43349.140486111108</v>
      </c>
      <c r="C411" s="9">
        <v>0.140486111111117</v>
      </c>
      <c r="D411" s="7">
        <f t="shared" si="14"/>
        <v>48.118000000000002</v>
      </c>
      <c r="E411" s="8">
        <v>-1.8819999999999999</v>
      </c>
      <c r="F411" s="8">
        <f t="shared" si="13"/>
        <v>-55.5</v>
      </c>
      <c r="G411" s="8">
        <v>-555</v>
      </c>
      <c r="H411" s="30"/>
      <c r="I411" s="1"/>
      <c r="J411" s="1"/>
      <c r="K411" s="1"/>
    </row>
    <row r="412" spans="2:11" x14ac:dyDescent="0.2">
      <c r="B412" s="27">
        <v>43349.140520833331</v>
      </c>
      <c r="C412" s="9">
        <v>0.14052083333333901</v>
      </c>
      <c r="D412" s="7">
        <f t="shared" si="14"/>
        <v>47.902999999999999</v>
      </c>
      <c r="E412" s="8">
        <v>-2.097</v>
      </c>
      <c r="F412" s="8">
        <f t="shared" si="13"/>
        <v>-54.929999999999993</v>
      </c>
      <c r="G412" s="8">
        <v>-549.29999999999995</v>
      </c>
      <c r="H412" s="30"/>
      <c r="I412" s="1"/>
      <c r="J412" s="1"/>
      <c r="K412" s="1"/>
    </row>
    <row r="413" spans="2:11" x14ac:dyDescent="0.2">
      <c r="B413" s="27">
        <v>43349.140555555554</v>
      </c>
      <c r="C413" s="9">
        <v>0.14055555555556101</v>
      </c>
      <c r="D413" s="7">
        <f t="shared" si="14"/>
        <v>47.667999999999999</v>
      </c>
      <c r="E413" s="8">
        <v>-2.3319999999999999</v>
      </c>
      <c r="F413" s="8">
        <f t="shared" si="13"/>
        <v>-54.77</v>
      </c>
      <c r="G413" s="8">
        <v>-547.70000000000005</v>
      </c>
      <c r="H413" s="30"/>
      <c r="I413" s="1"/>
      <c r="J413" s="1"/>
      <c r="K413" s="1"/>
    </row>
    <row r="414" spans="2:11" x14ac:dyDescent="0.2">
      <c r="B414" s="27">
        <v>43349.140590277777</v>
      </c>
      <c r="C414" s="9">
        <v>0.14059027777778299</v>
      </c>
      <c r="D414" s="7">
        <f t="shared" si="14"/>
        <v>47.968000000000004</v>
      </c>
      <c r="E414" s="8">
        <v>-2.032</v>
      </c>
      <c r="F414" s="8">
        <f t="shared" ref="F414:F476" si="15">G414/10</f>
        <v>-54.61</v>
      </c>
      <c r="G414" s="8">
        <v>-546.1</v>
      </c>
      <c r="H414" s="30"/>
      <c r="I414" s="1"/>
      <c r="J414" s="1"/>
      <c r="K414" s="1"/>
    </row>
    <row r="415" spans="2:11" x14ac:dyDescent="0.2">
      <c r="B415" s="27">
        <v>43349.140625</v>
      </c>
      <c r="C415" s="9">
        <v>0.140625000000006</v>
      </c>
      <c r="D415" s="7">
        <f t="shared" si="14"/>
        <v>48.823999999999998</v>
      </c>
      <c r="E415" s="8">
        <v>-1.1759999999999999</v>
      </c>
      <c r="F415" s="8">
        <f t="shared" si="15"/>
        <v>-56.3</v>
      </c>
      <c r="G415" s="8">
        <v>-563</v>
      </c>
      <c r="H415" s="30"/>
      <c r="I415" s="1"/>
      <c r="J415" s="1"/>
      <c r="K415" s="1"/>
    </row>
    <row r="416" spans="2:11" x14ac:dyDescent="0.2">
      <c r="B416" s="27">
        <v>43349.140659722223</v>
      </c>
      <c r="C416" s="9">
        <v>0.140659722222228</v>
      </c>
      <c r="D416" s="7">
        <f t="shared" si="14"/>
        <v>49.173999999999999</v>
      </c>
      <c r="E416" s="8">
        <v>-0.82599999999999996</v>
      </c>
      <c r="F416" s="8">
        <f t="shared" si="15"/>
        <v>-50.37</v>
      </c>
      <c r="G416" s="8">
        <v>-503.7</v>
      </c>
      <c r="H416" s="30"/>
      <c r="I416" s="1"/>
      <c r="J416" s="1"/>
      <c r="K416" s="1"/>
    </row>
    <row r="417" spans="2:11" x14ac:dyDescent="0.2">
      <c r="B417" s="27">
        <v>43349.140694444446</v>
      </c>
      <c r="C417" s="9">
        <v>0.14069444444445001</v>
      </c>
      <c r="D417" s="7">
        <f t="shared" si="14"/>
        <v>49.314</v>
      </c>
      <c r="E417" s="8">
        <v>-0.68600000000000005</v>
      </c>
      <c r="F417" s="8">
        <f t="shared" si="15"/>
        <v>-51.089999999999996</v>
      </c>
      <c r="G417" s="8">
        <v>-510.9</v>
      </c>
      <c r="H417" s="30"/>
      <c r="I417" s="1"/>
      <c r="J417" s="1"/>
      <c r="K417" s="1"/>
    </row>
    <row r="418" spans="2:11" x14ac:dyDescent="0.2">
      <c r="B418" s="27">
        <v>43349.140729166669</v>
      </c>
      <c r="C418" s="9">
        <v>0.14072916666667201</v>
      </c>
      <c r="D418" s="7">
        <f t="shared" si="14"/>
        <v>49.473999999999997</v>
      </c>
      <c r="E418" s="8">
        <v>-0.52600000000000002</v>
      </c>
      <c r="F418" s="8">
        <f t="shared" si="15"/>
        <v>-55.42</v>
      </c>
      <c r="G418" s="8">
        <v>-554.20000000000005</v>
      </c>
      <c r="H418" s="30"/>
      <c r="I418" s="1"/>
      <c r="J418" s="1"/>
      <c r="K418" s="1"/>
    </row>
    <row r="419" spans="2:11" x14ac:dyDescent="0.2">
      <c r="B419" s="27">
        <v>43349.140763888892</v>
      </c>
      <c r="C419" s="9">
        <v>0.14076388888889499</v>
      </c>
      <c r="D419" s="7">
        <f t="shared" si="14"/>
        <v>49.57</v>
      </c>
      <c r="E419" s="8">
        <v>-0.43</v>
      </c>
      <c r="F419" s="8">
        <f t="shared" si="15"/>
        <v>-56.06</v>
      </c>
      <c r="G419" s="8">
        <v>-560.6</v>
      </c>
      <c r="H419" s="30"/>
      <c r="I419" s="1"/>
      <c r="J419" s="1"/>
      <c r="K419" s="1"/>
    </row>
    <row r="420" spans="2:11" x14ac:dyDescent="0.2">
      <c r="B420" s="27">
        <v>43349.140798611108</v>
      </c>
      <c r="C420" s="9">
        <v>0.14079861111111699</v>
      </c>
      <c r="D420" s="7">
        <f t="shared" si="14"/>
        <v>49.585000000000001</v>
      </c>
      <c r="E420" s="8">
        <v>-0.41499999999999998</v>
      </c>
      <c r="F420" s="8">
        <f t="shared" si="15"/>
        <v>-56.779999999999994</v>
      </c>
      <c r="G420" s="8">
        <v>-567.79999999999995</v>
      </c>
      <c r="H420" s="30"/>
      <c r="I420" s="1"/>
      <c r="J420" s="1"/>
      <c r="K420" s="1"/>
    </row>
    <row r="421" spans="2:11" x14ac:dyDescent="0.2">
      <c r="B421" s="27">
        <v>43349.140833333331</v>
      </c>
      <c r="C421" s="9">
        <v>0.140833333333339</v>
      </c>
      <c r="D421" s="7">
        <f t="shared" si="14"/>
        <v>49.494</v>
      </c>
      <c r="E421" s="8">
        <v>-0.50600000000000001</v>
      </c>
      <c r="F421" s="8">
        <f t="shared" si="15"/>
        <v>-56.94</v>
      </c>
      <c r="G421" s="8">
        <v>-569.4</v>
      </c>
      <c r="H421" s="30"/>
      <c r="I421" s="1"/>
      <c r="J421" s="1"/>
      <c r="K421" s="1"/>
    </row>
    <row r="422" spans="2:11" x14ac:dyDescent="0.2">
      <c r="B422" s="27">
        <v>43349.140868055554</v>
      </c>
      <c r="C422" s="9">
        <v>0.14086805555556101</v>
      </c>
      <c r="D422" s="7">
        <f t="shared" si="14"/>
        <v>49.348999999999997</v>
      </c>
      <c r="E422" s="8">
        <v>-0.65100000000000002</v>
      </c>
      <c r="F422" s="8">
        <f t="shared" si="15"/>
        <v>-57.02</v>
      </c>
      <c r="G422" s="8">
        <v>-570.20000000000005</v>
      </c>
      <c r="H422" s="30"/>
      <c r="I422" s="1"/>
      <c r="J422" s="1"/>
      <c r="K422" s="1"/>
    </row>
    <row r="423" spans="2:11" x14ac:dyDescent="0.2">
      <c r="B423" s="27">
        <v>43349.140902777777</v>
      </c>
      <c r="C423" s="9">
        <v>0.14090277777778401</v>
      </c>
      <c r="D423" s="7">
        <f t="shared" si="14"/>
        <v>49.198999999999998</v>
      </c>
      <c r="E423" s="8">
        <v>-0.80100000000000005</v>
      </c>
      <c r="F423" s="8">
        <f t="shared" si="15"/>
        <v>-56.779999999999994</v>
      </c>
      <c r="G423" s="8">
        <v>-567.79999999999995</v>
      </c>
      <c r="H423" s="30"/>
      <c r="I423" s="1"/>
      <c r="J423" s="1"/>
      <c r="K423" s="1"/>
    </row>
    <row r="424" spans="2:11" x14ac:dyDescent="0.2">
      <c r="B424" s="27">
        <v>43349.1409375</v>
      </c>
      <c r="C424" s="9">
        <v>0.14093750000000599</v>
      </c>
      <c r="D424" s="7">
        <f t="shared" si="14"/>
        <v>49.088999999999999</v>
      </c>
      <c r="E424" s="8">
        <v>-0.91100000000000003</v>
      </c>
      <c r="F424" s="8">
        <f t="shared" si="15"/>
        <v>-56.7</v>
      </c>
      <c r="G424" s="8">
        <v>-567</v>
      </c>
      <c r="H424" s="30"/>
      <c r="I424" s="1"/>
      <c r="J424" s="1"/>
      <c r="K424" s="1"/>
    </row>
    <row r="425" spans="2:11" x14ac:dyDescent="0.2">
      <c r="B425" s="27">
        <v>43349.140972222223</v>
      </c>
      <c r="C425" s="9">
        <v>0.14097222222222799</v>
      </c>
      <c r="D425" s="7">
        <f t="shared" si="14"/>
        <v>49.043999999999997</v>
      </c>
      <c r="E425" s="8">
        <v>-0.95599999999999996</v>
      </c>
      <c r="F425" s="8">
        <f t="shared" si="15"/>
        <v>-56.7</v>
      </c>
      <c r="G425" s="8">
        <v>-567</v>
      </c>
      <c r="H425" s="30"/>
      <c r="I425" s="1"/>
      <c r="J425" s="1"/>
      <c r="K425" s="1"/>
    </row>
    <row r="426" spans="2:11" x14ac:dyDescent="0.2">
      <c r="B426" s="27">
        <v>43349.141006944446</v>
      </c>
      <c r="C426" s="9">
        <v>0.14100694444445</v>
      </c>
      <c r="D426" s="7">
        <f t="shared" si="14"/>
        <v>49.043999999999997</v>
      </c>
      <c r="E426" s="8">
        <v>-0.95599999999999996</v>
      </c>
      <c r="F426" s="8">
        <f t="shared" si="15"/>
        <v>-56.620000000000005</v>
      </c>
      <c r="G426" s="8">
        <v>-566.20000000000005</v>
      </c>
      <c r="H426" s="30"/>
      <c r="I426" s="1"/>
      <c r="J426" s="1"/>
      <c r="K426" s="1"/>
    </row>
    <row r="427" spans="2:11" x14ac:dyDescent="0.2">
      <c r="B427" s="27">
        <v>43349.141041666669</v>
      </c>
      <c r="C427" s="9">
        <v>0.14104166666667201</v>
      </c>
      <c r="D427" s="7">
        <f t="shared" si="14"/>
        <v>49.094000000000001</v>
      </c>
      <c r="E427" s="8">
        <v>-0.90600000000000003</v>
      </c>
      <c r="F427" s="8">
        <f t="shared" si="15"/>
        <v>-56.7</v>
      </c>
      <c r="G427" s="8">
        <v>-567</v>
      </c>
      <c r="H427" s="30"/>
      <c r="I427" s="1"/>
      <c r="J427" s="1"/>
      <c r="K427" s="1"/>
    </row>
    <row r="428" spans="2:11" x14ac:dyDescent="0.2">
      <c r="B428" s="27">
        <v>43349.141076388885</v>
      </c>
      <c r="C428" s="9">
        <v>0.14107638888889501</v>
      </c>
      <c r="D428" s="7">
        <f t="shared" si="14"/>
        <v>49.189</v>
      </c>
      <c r="E428" s="8">
        <v>-0.81100000000000005</v>
      </c>
      <c r="F428" s="8">
        <f t="shared" si="15"/>
        <v>-56.86</v>
      </c>
      <c r="G428" s="8">
        <v>-568.6</v>
      </c>
      <c r="H428" s="30"/>
      <c r="I428" s="1"/>
      <c r="J428" s="1"/>
      <c r="K428" s="1"/>
    </row>
    <row r="429" spans="2:11" x14ac:dyDescent="0.2">
      <c r="B429" s="27">
        <v>43349.141111111108</v>
      </c>
      <c r="C429" s="9">
        <v>0.14111111111111699</v>
      </c>
      <c r="D429" s="7">
        <f t="shared" si="14"/>
        <v>49.283999999999999</v>
      </c>
      <c r="E429" s="8">
        <v>-0.71599999999999997</v>
      </c>
      <c r="F429" s="8">
        <f t="shared" si="15"/>
        <v>-56.86</v>
      </c>
      <c r="G429" s="8">
        <v>-568.6</v>
      </c>
      <c r="H429" s="30"/>
      <c r="I429" s="1"/>
      <c r="J429" s="1"/>
      <c r="K429" s="1"/>
    </row>
    <row r="430" spans="2:11" x14ac:dyDescent="0.2">
      <c r="B430" s="27">
        <v>43349.141145833331</v>
      </c>
      <c r="C430" s="9">
        <v>0.14114583333333899</v>
      </c>
      <c r="D430" s="7">
        <f t="shared" si="14"/>
        <v>49.348999999999997</v>
      </c>
      <c r="E430" s="8">
        <v>-0.65100000000000002</v>
      </c>
      <c r="F430" s="8">
        <f t="shared" si="15"/>
        <v>-57.02</v>
      </c>
      <c r="G430" s="8">
        <v>-570.20000000000005</v>
      </c>
      <c r="H430" s="30"/>
      <c r="I430" s="1"/>
      <c r="J430" s="1"/>
      <c r="K430" s="1"/>
    </row>
    <row r="431" spans="2:11" x14ac:dyDescent="0.2">
      <c r="B431" s="27">
        <v>43349.141180555554</v>
      </c>
      <c r="C431" s="9">
        <v>0.141180555555561</v>
      </c>
      <c r="D431" s="7">
        <f t="shared" si="14"/>
        <v>49.384</v>
      </c>
      <c r="E431" s="8">
        <v>-0.61599999999999999</v>
      </c>
      <c r="F431" s="8">
        <f t="shared" si="15"/>
        <v>-57.02</v>
      </c>
      <c r="G431" s="8">
        <v>-570.20000000000005</v>
      </c>
      <c r="H431" s="30"/>
      <c r="I431" s="1"/>
      <c r="J431" s="1"/>
      <c r="K431" s="1"/>
    </row>
    <row r="432" spans="2:11" x14ac:dyDescent="0.2">
      <c r="B432" s="27">
        <v>43349.141215277778</v>
      </c>
      <c r="C432" s="9">
        <v>0.141215277777784</v>
      </c>
      <c r="D432" s="7">
        <f t="shared" si="14"/>
        <v>49.399000000000001</v>
      </c>
      <c r="E432" s="8">
        <v>-0.60099999999999998</v>
      </c>
      <c r="F432" s="8">
        <f t="shared" si="15"/>
        <v>-57.02</v>
      </c>
      <c r="G432" s="8">
        <v>-570.20000000000005</v>
      </c>
      <c r="H432" s="30"/>
      <c r="I432" s="1"/>
      <c r="J432" s="1"/>
      <c r="K432" s="1"/>
    </row>
    <row r="433" spans="2:11" x14ac:dyDescent="0.2">
      <c r="B433" s="27">
        <v>43349.141250000001</v>
      </c>
      <c r="C433" s="9">
        <v>0.14125000000000601</v>
      </c>
      <c r="D433" s="7">
        <f t="shared" si="14"/>
        <v>49.399000000000001</v>
      </c>
      <c r="E433" s="8">
        <v>-0.60099999999999998</v>
      </c>
      <c r="F433" s="8">
        <f t="shared" si="15"/>
        <v>-57.02</v>
      </c>
      <c r="G433" s="8">
        <v>-570.20000000000005</v>
      </c>
      <c r="H433" s="30"/>
      <c r="I433" s="1"/>
      <c r="J433" s="1"/>
      <c r="K433" s="1"/>
    </row>
    <row r="434" spans="2:11" x14ac:dyDescent="0.2">
      <c r="B434" s="27">
        <v>43349.141284722224</v>
      </c>
      <c r="C434" s="9">
        <v>0.14128472222222799</v>
      </c>
      <c r="D434" s="7">
        <f t="shared" si="14"/>
        <v>49.418999999999997</v>
      </c>
      <c r="E434" s="8">
        <v>-0.58099999999999996</v>
      </c>
      <c r="F434" s="8">
        <f t="shared" si="15"/>
        <v>-57.1</v>
      </c>
      <c r="G434" s="8">
        <v>-571</v>
      </c>
      <c r="H434" s="30"/>
      <c r="I434" s="1"/>
      <c r="J434" s="1"/>
      <c r="K434" s="1"/>
    </row>
    <row r="435" spans="2:11" x14ac:dyDescent="0.2">
      <c r="B435" s="27">
        <v>43349.141319444447</v>
      </c>
      <c r="C435" s="9">
        <v>0.14131944444444999</v>
      </c>
      <c r="D435" s="7">
        <f t="shared" si="14"/>
        <v>49.429000000000002</v>
      </c>
      <c r="E435" s="8">
        <v>-0.57099999999999995</v>
      </c>
      <c r="F435" s="8">
        <f t="shared" si="15"/>
        <v>-57.1</v>
      </c>
      <c r="G435" s="8">
        <v>-571</v>
      </c>
      <c r="H435" s="30"/>
      <c r="I435" s="1"/>
      <c r="J435" s="1"/>
      <c r="K435" s="1"/>
    </row>
    <row r="436" spans="2:11" x14ac:dyDescent="0.2">
      <c r="B436" s="27">
        <v>43349.14135416667</v>
      </c>
      <c r="C436" s="9">
        <v>0.141354166666672</v>
      </c>
      <c r="D436" s="7">
        <f t="shared" si="14"/>
        <v>49.414000000000001</v>
      </c>
      <c r="E436" s="8">
        <v>-0.58599999999999997</v>
      </c>
      <c r="F436" s="8">
        <f t="shared" si="15"/>
        <v>-57.1</v>
      </c>
      <c r="G436" s="8">
        <v>-571</v>
      </c>
      <c r="H436" s="30"/>
      <c r="I436" s="1"/>
      <c r="J436" s="1"/>
      <c r="K436" s="1"/>
    </row>
    <row r="437" spans="2:11" x14ac:dyDescent="0.2">
      <c r="B437" s="27">
        <v>43349.141388888886</v>
      </c>
      <c r="C437" s="9">
        <v>0.141388888888895</v>
      </c>
      <c r="D437" s="7">
        <f t="shared" si="14"/>
        <v>49.408999999999999</v>
      </c>
      <c r="E437" s="8">
        <v>-0.59099999999999997</v>
      </c>
      <c r="F437" s="8">
        <f t="shared" si="15"/>
        <v>-57.179999999999993</v>
      </c>
      <c r="G437" s="8">
        <v>-571.79999999999995</v>
      </c>
      <c r="H437" s="30"/>
      <c r="I437" s="1"/>
      <c r="J437" s="1"/>
      <c r="K437" s="1"/>
    </row>
    <row r="438" spans="2:11" x14ac:dyDescent="0.2">
      <c r="B438" s="27">
        <v>43349.141423611109</v>
      </c>
      <c r="C438" s="9">
        <v>0.14142361111111701</v>
      </c>
      <c r="D438" s="7">
        <f t="shared" si="14"/>
        <v>49.399000000000001</v>
      </c>
      <c r="E438" s="8">
        <v>-0.60099999999999998</v>
      </c>
      <c r="F438" s="8">
        <f t="shared" si="15"/>
        <v>-57.1</v>
      </c>
      <c r="G438" s="8">
        <v>-571</v>
      </c>
      <c r="H438" s="30"/>
      <c r="I438" s="1"/>
      <c r="J438" s="1"/>
      <c r="K438" s="1"/>
    </row>
    <row r="439" spans="2:11" x14ac:dyDescent="0.2">
      <c r="B439" s="27">
        <v>43349.141458333332</v>
      </c>
      <c r="C439" s="9">
        <v>0.14145833333333899</v>
      </c>
      <c r="D439" s="7">
        <f t="shared" si="14"/>
        <v>49.399000000000001</v>
      </c>
      <c r="E439" s="8">
        <v>-0.60099999999999998</v>
      </c>
      <c r="F439" s="8">
        <f t="shared" si="15"/>
        <v>-57.179999999999993</v>
      </c>
      <c r="G439" s="8">
        <v>-571.79999999999995</v>
      </c>
      <c r="H439" s="30"/>
      <c r="I439" s="1"/>
      <c r="J439" s="1"/>
      <c r="K439" s="1"/>
    </row>
    <row r="440" spans="2:11" x14ac:dyDescent="0.2">
      <c r="B440" s="27">
        <v>43349.141493055555</v>
      </c>
      <c r="C440" s="9">
        <v>0.14149305555556099</v>
      </c>
      <c r="D440" s="7">
        <f t="shared" si="14"/>
        <v>49.384</v>
      </c>
      <c r="E440" s="8">
        <v>-0.61599999999999999</v>
      </c>
      <c r="F440" s="8">
        <f t="shared" si="15"/>
        <v>-57.1</v>
      </c>
      <c r="G440" s="8">
        <v>-571</v>
      </c>
      <c r="H440" s="30"/>
      <c r="I440" s="1"/>
      <c r="J440" s="1"/>
      <c r="K440" s="1"/>
    </row>
    <row r="441" spans="2:11" x14ac:dyDescent="0.2">
      <c r="B441" s="27">
        <v>43349.141527777778</v>
      </c>
      <c r="C441" s="9">
        <v>0.141527777777784</v>
      </c>
      <c r="D441" s="7">
        <f t="shared" si="14"/>
        <v>49.369</v>
      </c>
      <c r="E441" s="8">
        <v>-0.63100000000000001</v>
      </c>
      <c r="F441" s="8">
        <f t="shared" si="15"/>
        <v>-57.1</v>
      </c>
      <c r="G441" s="8">
        <v>-571</v>
      </c>
      <c r="H441" s="30"/>
      <c r="I441" s="1"/>
      <c r="J441" s="1"/>
      <c r="K441" s="1"/>
    </row>
    <row r="442" spans="2:11" x14ac:dyDescent="0.2">
      <c r="B442" s="27">
        <v>43349.141562500001</v>
      </c>
      <c r="C442" s="9">
        <v>0.141562500000006</v>
      </c>
      <c r="D442" s="7">
        <f t="shared" si="14"/>
        <v>49.384</v>
      </c>
      <c r="E442" s="8">
        <v>-0.61599999999999999</v>
      </c>
      <c r="F442" s="8">
        <f t="shared" si="15"/>
        <v>-57.1</v>
      </c>
      <c r="G442" s="8">
        <v>-571</v>
      </c>
      <c r="H442" s="30"/>
      <c r="I442" s="1"/>
      <c r="J442" s="1"/>
      <c r="K442" s="1"/>
    </row>
    <row r="443" spans="2:11" x14ac:dyDescent="0.2">
      <c r="B443" s="27">
        <v>43349.141597222224</v>
      </c>
      <c r="C443" s="9">
        <v>0.14159722222222801</v>
      </c>
      <c r="D443" s="7">
        <f t="shared" si="14"/>
        <v>49.414000000000001</v>
      </c>
      <c r="E443" s="8">
        <v>-0.58599999999999997</v>
      </c>
      <c r="F443" s="8">
        <f t="shared" si="15"/>
        <v>-57.1</v>
      </c>
      <c r="G443" s="8">
        <v>-571</v>
      </c>
      <c r="H443" s="30"/>
      <c r="I443" s="1"/>
      <c r="J443" s="1"/>
      <c r="K443" s="1"/>
    </row>
    <row r="444" spans="2:11" x14ac:dyDescent="0.2">
      <c r="B444" s="27">
        <v>43349.141631944447</v>
      </c>
      <c r="C444" s="9">
        <v>0.14163194444444999</v>
      </c>
      <c r="D444" s="7">
        <f t="shared" si="14"/>
        <v>49.469000000000001</v>
      </c>
      <c r="E444" s="8">
        <v>-0.53100000000000003</v>
      </c>
      <c r="F444" s="8">
        <f t="shared" si="15"/>
        <v>-57.179999999999993</v>
      </c>
      <c r="G444" s="8">
        <v>-571.79999999999995</v>
      </c>
      <c r="H444" s="30"/>
      <c r="I444" s="1"/>
      <c r="J444" s="1"/>
      <c r="K444" s="1"/>
    </row>
    <row r="445" spans="2:11" x14ac:dyDescent="0.2">
      <c r="B445" s="27">
        <v>43349.14166666667</v>
      </c>
      <c r="C445" s="9">
        <v>0.14166666666667299</v>
      </c>
      <c r="D445" s="7">
        <f t="shared" si="14"/>
        <v>49.494</v>
      </c>
      <c r="E445" s="8">
        <v>-0.50600000000000001</v>
      </c>
      <c r="F445" s="8">
        <f t="shared" si="15"/>
        <v>-57.179999999999993</v>
      </c>
      <c r="G445" s="8">
        <v>-571.79999999999995</v>
      </c>
      <c r="H445" s="30"/>
      <c r="I445" s="1"/>
      <c r="J445" s="1"/>
      <c r="K445" s="1"/>
    </row>
    <row r="446" spans="2:11" x14ac:dyDescent="0.2">
      <c r="B446" s="27">
        <v>43349.141701388886</v>
      </c>
      <c r="C446" s="9">
        <v>0.141701388888895</v>
      </c>
      <c r="D446" s="7">
        <f t="shared" si="14"/>
        <v>49.515000000000001</v>
      </c>
      <c r="E446" s="8">
        <v>-0.48499999999999999</v>
      </c>
      <c r="F446" s="8">
        <f t="shared" si="15"/>
        <v>-57.1</v>
      </c>
      <c r="G446" s="8">
        <v>-571</v>
      </c>
      <c r="H446" s="30"/>
      <c r="I446" s="1"/>
      <c r="J446" s="1"/>
      <c r="K446" s="1"/>
    </row>
    <row r="447" spans="2:11" x14ac:dyDescent="0.2">
      <c r="B447" s="27">
        <v>43349.141736111109</v>
      </c>
      <c r="C447" s="9">
        <v>0.141736111111117</v>
      </c>
      <c r="D447" s="7">
        <f t="shared" si="14"/>
        <v>49.463999999999999</v>
      </c>
      <c r="E447" s="8">
        <v>-0.53600000000000003</v>
      </c>
      <c r="F447" s="8">
        <f t="shared" si="15"/>
        <v>-57.179999999999993</v>
      </c>
      <c r="G447" s="8">
        <v>-571.79999999999995</v>
      </c>
      <c r="H447" s="30"/>
      <c r="I447" s="1"/>
      <c r="J447" s="1"/>
      <c r="K447" s="1"/>
    </row>
    <row r="448" spans="2:11" x14ac:dyDescent="0.2">
      <c r="B448" s="27">
        <v>43349.141770833332</v>
      </c>
      <c r="C448" s="9">
        <v>0.14177083333333901</v>
      </c>
      <c r="D448" s="7">
        <f t="shared" si="14"/>
        <v>49.524999999999999</v>
      </c>
      <c r="E448" s="8">
        <v>-0.47499999999999998</v>
      </c>
      <c r="F448" s="8">
        <f t="shared" si="15"/>
        <v>-57.1</v>
      </c>
      <c r="G448" s="8">
        <v>-571</v>
      </c>
      <c r="H448" s="30"/>
      <c r="I448" s="1"/>
      <c r="J448" s="1"/>
      <c r="K448" s="1"/>
    </row>
    <row r="449" spans="2:11" x14ac:dyDescent="0.2">
      <c r="B449" s="27">
        <v>43349.141805555555</v>
      </c>
      <c r="C449" s="9">
        <v>0.14180555555556101</v>
      </c>
      <c r="D449" s="7">
        <f t="shared" si="14"/>
        <v>49.524999999999999</v>
      </c>
      <c r="E449" s="8">
        <v>-0.47499999999999998</v>
      </c>
      <c r="F449" s="8">
        <f t="shared" si="15"/>
        <v>-57.1</v>
      </c>
      <c r="G449" s="8">
        <v>-571</v>
      </c>
      <c r="H449" s="30"/>
      <c r="I449" s="1"/>
      <c r="J449" s="1"/>
      <c r="K449" s="1"/>
    </row>
    <row r="450" spans="2:11" x14ac:dyDescent="0.2">
      <c r="B450" s="27">
        <v>43349.141840277778</v>
      </c>
      <c r="C450" s="9">
        <v>0.14184027777778399</v>
      </c>
      <c r="D450" s="7">
        <f t="shared" si="14"/>
        <v>49.59</v>
      </c>
      <c r="E450" s="8">
        <v>-0.41</v>
      </c>
      <c r="F450" s="8">
        <f t="shared" si="15"/>
        <v>-57.179999999999993</v>
      </c>
      <c r="G450" s="8">
        <v>-571.79999999999995</v>
      </c>
      <c r="H450" s="30"/>
      <c r="I450" s="1"/>
      <c r="J450" s="1"/>
      <c r="K450" s="1"/>
    </row>
    <row r="451" spans="2:11" x14ac:dyDescent="0.2">
      <c r="B451" s="27">
        <v>43349.141875000001</v>
      </c>
      <c r="C451" s="9">
        <v>0.141875000000006</v>
      </c>
      <c r="D451" s="7">
        <f t="shared" si="14"/>
        <v>49.64</v>
      </c>
      <c r="E451" s="8">
        <v>-0.36</v>
      </c>
      <c r="F451" s="8">
        <f t="shared" si="15"/>
        <v>-57.179999999999993</v>
      </c>
      <c r="G451" s="8">
        <v>-571.79999999999995</v>
      </c>
      <c r="H451" s="30"/>
      <c r="I451" s="1"/>
      <c r="J451" s="1"/>
      <c r="K451" s="1"/>
    </row>
    <row r="452" spans="2:11" x14ac:dyDescent="0.2">
      <c r="B452" s="27">
        <v>43349.141909722224</v>
      </c>
      <c r="C452" s="9">
        <v>0.141909722222228</v>
      </c>
      <c r="D452" s="7">
        <f t="shared" si="14"/>
        <v>49.67</v>
      </c>
      <c r="E452" s="8">
        <v>-0.33</v>
      </c>
      <c r="F452" s="8">
        <f t="shared" si="15"/>
        <v>-57.179999999999993</v>
      </c>
      <c r="G452" s="8">
        <v>-571.79999999999995</v>
      </c>
      <c r="H452" s="30"/>
      <c r="I452" s="1"/>
      <c r="J452" s="1"/>
      <c r="K452" s="1"/>
    </row>
    <row r="453" spans="2:11" x14ac:dyDescent="0.2">
      <c r="B453" s="27">
        <v>43349.141944444447</v>
      </c>
      <c r="C453" s="9">
        <v>0.14194444444445001</v>
      </c>
      <c r="D453" s="7">
        <f t="shared" si="14"/>
        <v>49.69</v>
      </c>
      <c r="E453" s="8">
        <v>-0.31</v>
      </c>
      <c r="F453" s="8">
        <f t="shared" si="15"/>
        <v>-57.1</v>
      </c>
      <c r="G453" s="8">
        <v>-571</v>
      </c>
      <c r="H453" s="30"/>
      <c r="I453" s="1"/>
      <c r="J453" s="1"/>
      <c r="K453" s="1"/>
    </row>
    <row r="454" spans="2:11" x14ac:dyDescent="0.2">
      <c r="B454" s="27">
        <v>43349.141979166663</v>
      </c>
      <c r="C454" s="9">
        <v>0.14197916666667301</v>
      </c>
      <c r="D454" s="7">
        <f t="shared" ref="D454:D474" si="16">50+E454</f>
        <v>49.674999999999997</v>
      </c>
      <c r="E454" s="8">
        <v>-0.32500000000000001</v>
      </c>
      <c r="F454" s="8">
        <f t="shared" si="15"/>
        <v>-57.179999999999993</v>
      </c>
      <c r="G454" s="8">
        <v>-571.79999999999995</v>
      </c>
      <c r="H454" s="30"/>
      <c r="I454" s="1"/>
      <c r="J454" s="1"/>
      <c r="K454" s="1"/>
    </row>
    <row r="455" spans="2:11" x14ac:dyDescent="0.2">
      <c r="B455" s="27">
        <v>43349.142013888886</v>
      </c>
      <c r="C455" s="9">
        <v>0.14201388888889499</v>
      </c>
      <c r="D455" s="7">
        <f t="shared" si="16"/>
        <v>49.64</v>
      </c>
      <c r="E455" s="8">
        <v>-0.36</v>
      </c>
      <c r="F455" s="8">
        <f t="shared" si="15"/>
        <v>-57.1</v>
      </c>
      <c r="G455" s="8">
        <v>-571</v>
      </c>
      <c r="H455" s="30"/>
      <c r="I455" s="1"/>
      <c r="J455" s="1"/>
      <c r="K455" s="1"/>
    </row>
    <row r="456" spans="2:11" x14ac:dyDescent="0.2">
      <c r="B456" s="27">
        <v>43349.142048611109</v>
      </c>
      <c r="C456" s="9">
        <v>0.142048611111117</v>
      </c>
      <c r="D456" s="7">
        <f t="shared" si="16"/>
        <v>49.625</v>
      </c>
      <c r="E456" s="8">
        <v>-0.375</v>
      </c>
      <c r="F456" s="8">
        <f t="shared" si="15"/>
        <v>-57.179999999999993</v>
      </c>
      <c r="G456" s="8">
        <v>-571.79999999999995</v>
      </c>
      <c r="H456" s="30"/>
      <c r="I456" s="1"/>
      <c r="J456" s="1"/>
      <c r="K456" s="1"/>
    </row>
    <row r="457" spans="2:11" x14ac:dyDescent="0.2">
      <c r="B457" s="27">
        <v>43349.142083333332</v>
      </c>
      <c r="C457" s="9">
        <v>0.142083333333339</v>
      </c>
      <c r="D457" s="7">
        <f t="shared" si="16"/>
        <v>49.62</v>
      </c>
      <c r="E457" s="8">
        <v>-0.38</v>
      </c>
      <c r="F457" s="8">
        <f t="shared" si="15"/>
        <v>-57.179999999999993</v>
      </c>
      <c r="G457" s="8">
        <v>-571.79999999999995</v>
      </c>
      <c r="H457" s="30"/>
      <c r="I457" s="1"/>
      <c r="J457" s="1"/>
      <c r="K457" s="1"/>
    </row>
    <row r="458" spans="2:11" x14ac:dyDescent="0.2">
      <c r="B458" s="27">
        <v>43349.142118055555</v>
      </c>
      <c r="C458" s="9">
        <v>0.14211805555556101</v>
      </c>
      <c r="D458" s="7">
        <f t="shared" si="16"/>
        <v>49.674999999999997</v>
      </c>
      <c r="E458" s="8">
        <v>-0.32500000000000001</v>
      </c>
      <c r="F458" s="8">
        <f t="shared" si="15"/>
        <v>-57.179999999999993</v>
      </c>
      <c r="G458" s="8">
        <v>-571.79999999999995</v>
      </c>
      <c r="H458" s="30"/>
      <c r="I458" s="1"/>
      <c r="J458" s="1"/>
      <c r="K458" s="1"/>
    </row>
    <row r="459" spans="2:11" x14ac:dyDescent="0.2">
      <c r="B459" s="27">
        <v>43349.142152777778</v>
      </c>
      <c r="C459" s="9">
        <v>0.14215277777778401</v>
      </c>
      <c r="D459" s="7">
        <f t="shared" si="16"/>
        <v>49.744999999999997</v>
      </c>
      <c r="E459" s="8">
        <v>-0.255</v>
      </c>
      <c r="F459" s="8">
        <f t="shared" si="15"/>
        <v>-57.179999999999993</v>
      </c>
      <c r="G459" s="8">
        <v>-571.79999999999995</v>
      </c>
      <c r="H459" s="30"/>
      <c r="I459" s="1"/>
      <c r="J459" s="1"/>
      <c r="K459" s="1"/>
    </row>
    <row r="460" spans="2:11" x14ac:dyDescent="0.2">
      <c r="B460" s="27">
        <v>43349.142187500001</v>
      </c>
      <c r="C460" s="9">
        <v>0.14218750000000599</v>
      </c>
      <c r="D460" s="7">
        <f t="shared" si="16"/>
        <v>49.77</v>
      </c>
      <c r="E460" s="8">
        <v>-0.23</v>
      </c>
      <c r="F460" s="8">
        <f t="shared" si="15"/>
        <v>-56.94</v>
      </c>
      <c r="G460" s="8">
        <v>-569.4</v>
      </c>
      <c r="H460" s="30"/>
      <c r="I460" s="1"/>
      <c r="J460" s="1"/>
      <c r="K460" s="1"/>
    </row>
    <row r="461" spans="2:11" x14ac:dyDescent="0.2">
      <c r="B461" s="27">
        <v>43349.142222222225</v>
      </c>
      <c r="C461" s="9">
        <v>0.142222222222228</v>
      </c>
      <c r="D461" s="7">
        <f t="shared" si="16"/>
        <v>49.78</v>
      </c>
      <c r="E461" s="8">
        <v>-0.22</v>
      </c>
      <c r="F461" s="8">
        <f t="shared" si="15"/>
        <v>-56.779999999999994</v>
      </c>
      <c r="G461" s="8">
        <v>-567.79999999999995</v>
      </c>
      <c r="H461" s="30"/>
      <c r="I461" s="1"/>
      <c r="J461" s="1"/>
      <c r="K461" s="1"/>
    </row>
    <row r="462" spans="2:11" x14ac:dyDescent="0.2">
      <c r="B462" s="27">
        <v>43349.142256944448</v>
      </c>
      <c r="C462" s="9">
        <v>0.14225694444445</v>
      </c>
      <c r="D462" s="7">
        <f t="shared" si="16"/>
        <v>49.75</v>
      </c>
      <c r="E462" s="8">
        <v>-0.25</v>
      </c>
      <c r="F462" s="8">
        <f t="shared" si="15"/>
        <v>-56.7</v>
      </c>
      <c r="G462" s="8">
        <v>-567</v>
      </c>
      <c r="H462" s="30"/>
      <c r="I462" s="1"/>
      <c r="J462" s="1"/>
      <c r="K462" s="1"/>
    </row>
    <row r="463" spans="2:11" x14ac:dyDescent="0.2">
      <c r="B463" s="27">
        <v>43349.142291666663</v>
      </c>
      <c r="C463" s="9">
        <v>0.14229166666667301</v>
      </c>
      <c r="D463" s="7">
        <f t="shared" si="16"/>
        <v>49.634999999999998</v>
      </c>
      <c r="E463" s="8">
        <v>-0.36499999999999999</v>
      </c>
      <c r="F463" s="8">
        <f t="shared" si="15"/>
        <v>-56.779999999999994</v>
      </c>
      <c r="G463" s="8">
        <v>-567.79999999999995</v>
      </c>
      <c r="H463" s="30"/>
      <c r="I463" s="1"/>
      <c r="J463" s="1"/>
      <c r="K463" s="1"/>
    </row>
    <row r="464" spans="2:11" x14ac:dyDescent="0.2">
      <c r="B464" s="27">
        <v>43349.142326388886</v>
      </c>
      <c r="C464" s="9">
        <v>0.14232638888889501</v>
      </c>
      <c r="D464" s="7">
        <f t="shared" si="16"/>
        <v>49.469000000000001</v>
      </c>
      <c r="E464" s="8">
        <v>-0.53100000000000003</v>
      </c>
      <c r="F464" s="8">
        <f t="shared" si="15"/>
        <v>-57.179999999999993</v>
      </c>
      <c r="G464" s="8">
        <v>-571.79999999999995</v>
      </c>
      <c r="H464" s="30"/>
      <c r="I464" s="1"/>
      <c r="J464" s="1"/>
      <c r="K464" s="1"/>
    </row>
    <row r="465" spans="1:11" x14ac:dyDescent="0.2">
      <c r="B465" s="27">
        <v>43349.142361111109</v>
      </c>
      <c r="C465" s="9">
        <v>0.14236111111111699</v>
      </c>
      <c r="D465" s="7">
        <f t="shared" si="16"/>
        <v>49.319000000000003</v>
      </c>
      <c r="E465" s="8">
        <v>-0.68100000000000005</v>
      </c>
      <c r="F465" s="8">
        <f t="shared" si="15"/>
        <v>-56.94</v>
      </c>
      <c r="G465" s="8">
        <v>-569.4</v>
      </c>
      <c r="H465" s="30"/>
      <c r="I465" s="1"/>
      <c r="J465" s="1"/>
      <c r="K465" s="1"/>
    </row>
    <row r="466" spans="1:11" x14ac:dyDescent="0.2">
      <c r="B466" s="27">
        <v>43349.142395833333</v>
      </c>
      <c r="C466" s="9">
        <v>0.14239583333333899</v>
      </c>
      <c r="D466" s="7">
        <f t="shared" si="16"/>
        <v>49.179000000000002</v>
      </c>
      <c r="E466" s="8">
        <v>-0.82099999999999995</v>
      </c>
      <c r="F466" s="8">
        <f t="shared" si="15"/>
        <v>-57.02</v>
      </c>
      <c r="G466" s="8">
        <v>-570.20000000000005</v>
      </c>
      <c r="H466" s="30"/>
      <c r="I466" s="1"/>
      <c r="J466" s="1"/>
      <c r="K466" s="1"/>
    </row>
    <row r="467" spans="1:11" x14ac:dyDescent="0.2">
      <c r="B467" s="27">
        <v>43349.142430555556</v>
      </c>
      <c r="C467" s="9">
        <v>0.142430555555562</v>
      </c>
      <c r="D467" s="7">
        <f t="shared" si="16"/>
        <v>48.933999999999997</v>
      </c>
      <c r="E467" s="8">
        <v>-1.0660000000000001</v>
      </c>
      <c r="F467" s="8">
        <f t="shared" si="15"/>
        <v>-56.7</v>
      </c>
      <c r="G467" s="8">
        <v>-567</v>
      </c>
      <c r="H467" s="30"/>
      <c r="I467" s="1"/>
      <c r="J467" s="1"/>
      <c r="K467" s="1"/>
    </row>
    <row r="468" spans="1:11" x14ac:dyDescent="0.2">
      <c r="B468" s="27">
        <v>43349.142465277779</v>
      </c>
      <c r="C468" s="9">
        <v>0.14246527777778401</v>
      </c>
      <c r="D468" s="7">
        <f t="shared" si="16"/>
        <v>47.963000000000001</v>
      </c>
      <c r="E468" s="8">
        <v>-2.0369999999999999</v>
      </c>
      <c r="F468" s="8">
        <f t="shared" si="15"/>
        <v>-55.58</v>
      </c>
      <c r="G468" s="8">
        <v>-555.79999999999995</v>
      </c>
      <c r="H468" s="30"/>
      <c r="I468" s="1"/>
      <c r="J468" s="1"/>
      <c r="K468" s="1"/>
    </row>
    <row r="469" spans="1:11" x14ac:dyDescent="0.2">
      <c r="B469" s="27">
        <v>43349.142500000002</v>
      </c>
      <c r="C469" s="9">
        <v>0.14250000000000601</v>
      </c>
      <c r="D469" s="7">
        <f t="shared" si="16"/>
        <v>47.192</v>
      </c>
      <c r="E469" s="8">
        <v>-2.8079999999999998</v>
      </c>
      <c r="F469" s="8">
        <f t="shared" si="15"/>
        <v>-55.02</v>
      </c>
      <c r="G469" s="8">
        <v>-550.20000000000005</v>
      </c>
      <c r="H469" s="30"/>
      <c r="I469" s="1"/>
      <c r="J469" s="1"/>
      <c r="K469" s="1"/>
    </row>
    <row r="470" spans="1:11" x14ac:dyDescent="0.2">
      <c r="B470" s="27">
        <v>43349.142534722225</v>
      </c>
      <c r="C470" s="9">
        <v>0.14253472222222799</v>
      </c>
      <c r="D470" s="7">
        <f t="shared" si="16"/>
        <v>47.171999999999997</v>
      </c>
      <c r="E470" s="8">
        <v>-2.8279999999999998</v>
      </c>
      <c r="F470" s="8">
        <f t="shared" si="15"/>
        <v>-54.69</v>
      </c>
      <c r="G470" s="8">
        <v>-546.9</v>
      </c>
      <c r="H470" s="30"/>
      <c r="I470" s="1"/>
      <c r="J470" s="1"/>
      <c r="K470" s="1"/>
    </row>
    <row r="471" spans="1:11" x14ac:dyDescent="0.2">
      <c r="B471" s="27">
        <v>43349.142569444448</v>
      </c>
      <c r="C471" s="9">
        <v>0.14256944444444999</v>
      </c>
      <c r="D471" s="7">
        <f t="shared" si="16"/>
        <v>47.247</v>
      </c>
      <c r="E471" s="8">
        <v>-2.7530000000000001</v>
      </c>
      <c r="F471" s="8">
        <f t="shared" si="15"/>
        <v>-54.45</v>
      </c>
      <c r="G471" s="8">
        <v>-544.5</v>
      </c>
      <c r="H471" s="30"/>
      <c r="I471" s="1"/>
      <c r="J471" s="1"/>
      <c r="K471" s="1"/>
    </row>
    <row r="472" spans="1:11" x14ac:dyDescent="0.2">
      <c r="B472" s="27">
        <v>43349.142604166664</v>
      </c>
      <c r="C472" s="9">
        <v>0.142604166666673</v>
      </c>
      <c r="D472" s="7">
        <f t="shared" si="16"/>
        <v>47.337000000000003</v>
      </c>
      <c r="E472" s="8">
        <v>-2.6629999999999998</v>
      </c>
      <c r="F472" s="8">
        <f t="shared" si="15"/>
        <v>-54.529999999999994</v>
      </c>
      <c r="G472" s="8">
        <v>-545.29999999999995</v>
      </c>
      <c r="H472" s="30"/>
      <c r="I472" s="1"/>
      <c r="J472" s="1"/>
      <c r="K472" s="1"/>
    </row>
    <row r="473" spans="1:11" x14ac:dyDescent="0.2">
      <c r="B473" s="27">
        <v>43349.142638888887</v>
      </c>
      <c r="C473" s="9">
        <v>0.142638888888895</v>
      </c>
      <c r="D473" s="7">
        <f t="shared" si="16"/>
        <v>47.481999999999999</v>
      </c>
      <c r="E473" s="8">
        <v>-2.5179999999999998</v>
      </c>
      <c r="F473" s="8">
        <f t="shared" si="15"/>
        <v>-54.85</v>
      </c>
      <c r="G473" s="8">
        <v>-548.5</v>
      </c>
      <c r="H473" s="30"/>
      <c r="I473" s="1"/>
      <c r="J473" s="1"/>
      <c r="K473" s="1"/>
    </row>
    <row r="474" spans="1:11" x14ac:dyDescent="0.2">
      <c r="A474" t="s">
        <v>8</v>
      </c>
      <c r="B474" s="27">
        <v>43349.14267361111</v>
      </c>
      <c r="C474" s="9">
        <v>0.14267361111111701</v>
      </c>
      <c r="D474" s="7">
        <f t="shared" si="16"/>
        <v>46.792000000000002</v>
      </c>
      <c r="E474" s="8">
        <v>-3.2080000000000002</v>
      </c>
      <c r="F474" s="8">
        <f t="shared" si="15"/>
        <v>-54.929999999999993</v>
      </c>
      <c r="G474" s="8">
        <v>-549.29999999999995</v>
      </c>
      <c r="H474" s="30"/>
      <c r="I474" s="1"/>
      <c r="J474" s="1"/>
      <c r="K474" s="1"/>
    </row>
    <row r="475" spans="1:11" x14ac:dyDescent="0.2">
      <c r="B475" s="27">
        <v>43349.142708333333</v>
      </c>
      <c r="C475" s="9">
        <v>0.14270833333333899</v>
      </c>
      <c r="D475" s="7">
        <v>45</v>
      </c>
      <c r="E475" s="8">
        <v>-0.65100000000000002</v>
      </c>
      <c r="F475" s="8">
        <f t="shared" si="15"/>
        <v>-51.970000000000006</v>
      </c>
      <c r="G475" s="8">
        <v>-519.70000000000005</v>
      </c>
      <c r="H475" s="30" t="s">
        <v>10</v>
      </c>
      <c r="I475" s="1"/>
      <c r="J475" s="1"/>
      <c r="K475" s="1"/>
    </row>
    <row r="476" spans="1:11" x14ac:dyDescent="0.2">
      <c r="B476" s="27">
        <v>43349.142743055556</v>
      </c>
      <c r="C476" s="9">
        <v>0.14274305555556199</v>
      </c>
      <c r="D476" s="7">
        <v>45</v>
      </c>
      <c r="E476" s="8">
        <v>-0.65100000000000002</v>
      </c>
      <c r="F476" s="8">
        <f t="shared" si="15"/>
        <v>-8.9700000000000006</v>
      </c>
      <c r="G476" s="8">
        <v>-89.7</v>
      </c>
      <c r="H476" s="30" t="s">
        <v>10</v>
      </c>
      <c r="I476" s="1"/>
      <c r="J476" s="1"/>
      <c r="K476" s="1"/>
    </row>
    <row r="477" spans="1:11" ht="13.5" thickBot="1" x14ac:dyDescent="0.25">
      <c r="B477" s="31">
        <v>43349.142777777779</v>
      </c>
      <c r="C477" s="32">
        <v>0.142777777777784</v>
      </c>
      <c r="D477" s="33">
        <v>45</v>
      </c>
      <c r="E477" s="34">
        <v>-0.65100000000000002</v>
      </c>
      <c r="F477" s="34">
        <f>G477/10</f>
        <v>0.08</v>
      </c>
      <c r="G477" s="34">
        <v>0.8</v>
      </c>
      <c r="H477" s="35" t="s">
        <v>10</v>
      </c>
      <c r="I477" s="1"/>
      <c r="J477" s="1"/>
      <c r="K477" s="1"/>
    </row>
  </sheetData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添付資料４</vt:lpstr>
      <vt:lpstr>添付資料３</vt:lpstr>
      <vt:lpstr>添付資料４!Print_Area</vt:lpstr>
      <vt:lpstr>添付資料４!Print_Titles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2018-09-19T08:14:32Z</dcterms:created>
  <dcterms:modified xsi:type="dcterms:W3CDTF">2018-09-19T08:27:26Z</dcterms:modified>
</cp:coreProperties>
</file>