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filterPrivacy="1"/>
  <xr:revisionPtr revIDLastSave="0" documentId="13_ncr:1_{97FF40A8-1D24-42E1-BA09-D04462320652}" xr6:coauthVersionLast="36" xr6:coauthVersionMax="36" xr10:uidLastSave="{00000000-0000-0000-0000-000000000000}"/>
  <bookViews>
    <workbookView xWindow="0" yWindow="0" windowWidth="19200" windowHeight="7830" tabRatio="737" xr2:uid="{00000000-000D-0000-FFFF-FFFF00000000}"/>
  </bookViews>
  <sheets>
    <sheet name="集計表" sheetId="32" r:id="rId1"/>
    <sheet name="労務管理（●月１日）" sheetId="16" r:id="rId2"/>
    <sheet name="労務管理（●月2日）" sheetId="36" r:id="rId3"/>
    <sheet name="＜記載例＞集計表" sheetId="37" r:id="rId4"/>
    <sheet name="＜記載例＞労務管理（●月１日）" sheetId="38" r:id="rId5"/>
    <sheet name="コード表" sheetId="27" r:id="rId6"/>
  </sheets>
  <definedNames>
    <definedName name="_xlnm.Print_Area" localSheetId="3">'＜記載例＞集計表'!$A$1:$O$28</definedName>
    <definedName name="_xlnm.Print_Area" localSheetId="4">'＜記載例＞労務管理（●月１日）'!$B$1:$N$20</definedName>
    <definedName name="_xlnm.Print_Area" localSheetId="0">集計表!$A$1:$O$28</definedName>
    <definedName name="_xlnm.Print_Area" localSheetId="1">'労務管理（●月１日）'!$B$1:$N$20</definedName>
    <definedName name="_xlnm.Print_Area" localSheetId="2">'労務管理（●月2日）'!$B$1:$N$20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37" l="1"/>
  <c r="H27" i="37"/>
  <c r="E27" i="37"/>
  <c r="K26" i="37"/>
  <c r="H26" i="37"/>
  <c r="E26" i="37"/>
  <c r="K25" i="37"/>
  <c r="H25" i="37"/>
  <c r="E25" i="37"/>
  <c r="K24" i="37"/>
  <c r="H24" i="37"/>
  <c r="E24" i="37"/>
  <c r="K23" i="37"/>
  <c r="H23" i="37"/>
  <c r="E23" i="37"/>
  <c r="K22" i="37"/>
  <c r="H22" i="37"/>
  <c r="E22" i="37"/>
  <c r="K21" i="37"/>
  <c r="H21" i="37"/>
  <c r="E21" i="37"/>
  <c r="K20" i="37"/>
  <c r="H20" i="37"/>
  <c r="E20" i="37"/>
  <c r="K19" i="37"/>
  <c r="H19" i="37"/>
  <c r="E19" i="37"/>
  <c r="K18" i="37"/>
  <c r="H18" i="37"/>
  <c r="E18" i="37"/>
  <c r="K17" i="37"/>
  <c r="H17" i="37"/>
  <c r="E17" i="37"/>
  <c r="K16" i="37"/>
  <c r="H16" i="37"/>
  <c r="E16" i="37"/>
  <c r="K15" i="37"/>
  <c r="H15" i="37"/>
  <c r="E15" i="37"/>
  <c r="K14" i="37"/>
  <c r="H14" i="37"/>
  <c r="E14" i="37"/>
  <c r="K13" i="37"/>
  <c r="H13" i="37"/>
  <c r="E13" i="37"/>
  <c r="O12" i="37"/>
  <c r="N12" i="37"/>
  <c r="M12" i="37"/>
  <c r="K12" i="37"/>
  <c r="L12" i="37" s="1"/>
  <c r="H12" i="37"/>
  <c r="G12" i="37"/>
  <c r="E12" i="37"/>
  <c r="F12" i="37" s="1"/>
  <c r="O11" i="37"/>
  <c r="N11" i="37"/>
  <c r="M11" i="37"/>
  <c r="K11" i="37"/>
  <c r="L11" i="37" s="1"/>
  <c r="H11" i="37"/>
  <c r="I11" i="37" s="1"/>
  <c r="G11" i="37"/>
  <c r="E11" i="37"/>
  <c r="F11" i="37" s="1"/>
  <c r="O10" i="37"/>
  <c r="N10" i="37"/>
  <c r="M10" i="37"/>
  <c r="K10" i="37"/>
  <c r="L10" i="37" s="1"/>
  <c r="H10" i="37"/>
  <c r="G10" i="37"/>
  <c r="E10" i="37"/>
  <c r="F10" i="37" s="1"/>
  <c r="O9" i="37"/>
  <c r="N9" i="37"/>
  <c r="M9" i="37"/>
  <c r="K9" i="37"/>
  <c r="L9" i="37" s="1"/>
  <c r="H9" i="37"/>
  <c r="G9" i="37"/>
  <c r="E9" i="37"/>
  <c r="F9" i="37" s="1"/>
  <c r="O8" i="37"/>
  <c r="N8" i="37"/>
  <c r="M8" i="37"/>
  <c r="K8" i="37"/>
  <c r="L8" i="37" s="1"/>
  <c r="H8" i="37"/>
  <c r="G8" i="37"/>
  <c r="E8" i="37"/>
  <c r="F8" i="37" s="1"/>
  <c r="O28" i="37" l="1"/>
  <c r="I9" i="37"/>
  <c r="I10" i="37"/>
  <c r="I8" i="37"/>
  <c r="I12" i="37"/>
  <c r="N28" i="37"/>
  <c r="M28" i="37"/>
  <c r="L28" i="37"/>
  <c r="F28" i="37"/>
  <c r="N9" i="32"/>
  <c r="O9" i="32"/>
  <c r="N10" i="32"/>
  <c r="O10" i="32"/>
  <c r="N11" i="32"/>
  <c r="O11" i="32"/>
  <c r="N12" i="32"/>
  <c r="O12" i="32"/>
  <c r="O8" i="32"/>
  <c r="N8" i="32"/>
  <c r="M9" i="32"/>
  <c r="M10" i="32"/>
  <c r="M11" i="32"/>
  <c r="M12" i="32"/>
  <c r="M8" i="32"/>
  <c r="K9" i="32"/>
  <c r="K10" i="32"/>
  <c r="K11" i="32"/>
  <c r="K12" i="32"/>
  <c r="K8" i="32"/>
  <c r="L8" i="32" s="1"/>
  <c r="H9" i="32"/>
  <c r="H10" i="32"/>
  <c r="H11" i="32"/>
  <c r="H12" i="32"/>
  <c r="H8" i="32"/>
  <c r="E9" i="32"/>
  <c r="E10" i="32"/>
  <c r="E11" i="32"/>
  <c r="E12" i="32"/>
  <c r="E8" i="32"/>
  <c r="I28" i="37" l="1"/>
  <c r="I9" i="32"/>
  <c r="I10" i="32"/>
  <c r="I11" i="32"/>
  <c r="I12" i="32"/>
  <c r="I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M28" i="32" l="1"/>
  <c r="O28" i="32"/>
  <c r="N28" i="32"/>
  <c r="I28" i="32" l="1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F12" i="32"/>
  <c r="F11" i="32"/>
  <c r="F10" i="32"/>
  <c r="F9" i="32"/>
  <c r="K13" i="32" l="1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L10" i="32" l="1"/>
  <c r="L9" i="32"/>
  <c r="L12" i="32"/>
  <c r="L11" i="32"/>
  <c r="F8" i="32" l="1"/>
  <c r="F28" i="32" s="1"/>
  <c r="L28" i="32"/>
</calcChain>
</file>

<file path=xl/sharedStrings.xml><?xml version="1.0" encoding="utf-8"?>
<sst xmlns="http://schemas.openxmlformats.org/spreadsheetml/2006/main" count="112" uniqueCount="37">
  <si>
    <t>稼動
時間</t>
    <rPh sb="0" eb="2">
      <t>カドウ</t>
    </rPh>
    <rPh sb="3" eb="5">
      <t>ジカン</t>
    </rPh>
    <phoneticPr fontId="1"/>
  </si>
  <si>
    <t>〇〇部</t>
    <rPh sb="2" eb="3">
      <t>ブ</t>
    </rPh>
    <phoneticPr fontId="1"/>
  </si>
  <si>
    <t>日当</t>
    <rPh sb="0" eb="2">
      <t>ニットウ</t>
    </rPh>
    <phoneticPr fontId="1"/>
  </si>
  <si>
    <t>日当</t>
    <rPh sb="0" eb="2">
      <t>ニットウ</t>
    </rPh>
    <phoneticPr fontId="1"/>
  </si>
  <si>
    <t>時間外単価</t>
    <rPh sb="0" eb="3">
      <t>ジカンガイ</t>
    </rPh>
    <rPh sb="3" eb="5">
      <t>タンカ</t>
    </rPh>
    <phoneticPr fontId="1"/>
  </si>
  <si>
    <t>時間外時間合計</t>
    <rPh sb="0" eb="3">
      <t>ジカンガイ</t>
    </rPh>
    <rPh sb="3" eb="5">
      <t>ジカン</t>
    </rPh>
    <rPh sb="5" eb="7">
      <t>ゴウケイ</t>
    </rPh>
    <phoneticPr fontId="1"/>
  </si>
  <si>
    <t>日数</t>
    <rPh sb="0" eb="2">
      <t>ニッスウ</t>
    </rPh>
    <phoneticPr fontId="1"/>
  </si>
  <si>
    <t>宿泊料合計</t>
    <rPh sb="0" eb="3">
      <t>シュクハクリョウ</t>
    </rPh>
    <rPh sb="3" eb="5">
      <t>ゴウケイ</t>
    </rPh>
    <phoneticPr fontId="1"/>
  </si>
  <si>
    <t>時間外手当合計</t>
    <rPh sb="0" eb="3">
      <t>ジカンガイ</t>
    </rPh>
    <rPh sb="3" eb="5">
      <t>テアテ</t>
    </rPh>
    <rPh sb="5" eb="7">
      <t>ゴウケイ</t>
    </rPh>
    <phoneticPr fontId="1"/>
  </si>
  <si>
    <t>日当額合計</t>
    <rPh sb="0" eb="2">
      <t>ニットウ</t>
    </rPh>
    <rPh sb="2" eb="3">
      <t>ガク</t>
    </rPh>
    <rPh sb="3" eb="5">
      <t>ゴウケイ</t>
    </rPh>
    <phoneticPr fontId="1"/>
  </si>
  <si>
    <t>宿泊</t>
    <rPh sb="0" eb="2">
      <t>シュクハク</t>
    </rPh>
    <phoneticPr fontId="1"/>
  </si>
  <si>
    <t>有(1)
無(0)</t>
    <rPh sb="0" eb="1">
      <t>タモツ</t>
    </rPh>
    <rPh sb="5" eb="6">
      <t>ム</t>
    </rPh>
    <phoneticPr fontId="1"/>
  </si>
  <si>
    <t>災害等相互扶助 労務管理表　集計表</t>
    <rPh sb="0" eb="2">
      <t>サイガイ</t>
    </rPh>
    <rPh sb="2" eb="3">
      <t>ナド</t>
    </rPh>
    <rPh sb="3" eb="7">
      <t>ソウゴフジョ</t>
    </rPh>
    <rPh sb="8" eb="10">
      <t>ロウム</t>
    </rPh>
    <rPh sb="10" eb="12">
      <t>カンリ</t>
    </rPh>
    <rPh sb="12" eb="13">
      <t>ヒョウ</t>
    </rPh>
    <rPh sb="14" eb="16">
      <t>シュウケイ</t>
    </rPh>
    <rPh sb="16" eb="17">
      <t>ヒョウ</t>
    </rPh>
    <phoneticPr fontId="3"/>
  </si>
  <si>
    <t>災害等相互扶助　労務管理一覧表</t>
    <rPh sb="0" eb="2">
      <t>サイガイ</t>
    </rPh>
    <rPh sb="2" eb="3">
      <t>ナド</t>
    </rPh>
    <rPh sb="3" eb="7">
      <t>ソウゴフジョ</t>
    </rPh>
    <rPh sb="8" eb="10">
      <t>ロウム</t>
    </rPh>
    <rPh sb="10" eb="12">
      <t>カンリ</t>
    </rPh>
    <rPh sb="12" eb="14">
      <t>イチラン</t>
    </rPh>
    <rPh sb="14" eb="15">
      <t>ヒョウ</t>
    </rPh>
    <phoneticPr fontId="3"/>
  </si>
  <si>
    <t>合計</t>
    <rPh sb="0" eb="2">
      <t>ゴウケイ</t>
    </rPh>
    <phoneticPr fontId="1"/>
  </si>
  <si>
    <t>会社名</t>
    <rPh sb="0" eb="3">
      <t>カイシャメイ</t>
    </rPh>
    <phoneticPr fontId="1"/>
  </si>
  <si>
    <t>時間外業務内容</t>
    <rPh sb="0" eb="3">
      <t>ジカンガイ</t>
    </rPh>
    <rPh sb="3" eb="5">
      <t>ギョウム</t>
    </rPh>
    <rPh sb="5" eb="7">
      <t>ナイヨウ</t>
    </rPh>
    <phoneticPr fontId="1"/>
  </si>
  <si>
    <t>深夜
時間</t>
    <rPh sb="0" eb="2">
      <t>シンヤ</t>
    </rPh>
    <rPh sb="3" eb="5">
      <t>ジカン</t>
    </rPh>
    <phoneticPr fontId="1"/>
  </si>
  <si>
    <t>●●手当</t>
    <rPh sb="2" eb="4">
      <t>テアテ</t>
    </rPh>
    <phoneticPr fontId="1"/>
  </si>
  <si>
    <t>宿泊料</t>
    <rPh sb="0" eb="3">
      <t>シュクハクリョウ</t>
    </rPh>
    <phoneticPr fontId="1"/>
  </si>
  <si>
    <t>旅費</t>
    <rPh sb="0" eb="2">
      <t>リョヒ</t>
    </rPh>
    <phoneticPr fontId="1"/>
  </si>
  <si>
    <t>ルート</t>
    <phoneticPr fontId="1"/>
  </si>
  <si>
    <t>料金</t>
    <rPh sb="0" eb="2">
      <t>リョウキン</t>
    </rPh>
    <phoneticPr fontId="1"/>
  </si>
  <si>
    <t>深夜外単価</t>
    <rPh sb="0" eb="2">
      <t>シンヤ</t>
    </rPh>
    <rPh sb="2" eb="3">
      <t>ガイ</t>
    </rPh>
    <rPh sb="3" eb="5">
      <t>タンカ</t>
    </rPh>
    <phoneticPr fontId="1"/>
  </si>
  <si>
    <t>深夜時間合計</t>
    <rPh sb="0" eb="2">
      <t>シンヤ</t>
    </rPh>
    <rPh sb="2" eb="4">
      <t>ジカン</t>
    </rPh>
    <rPh sb="4" eb="6">
      <t>ゴウケイ</t>
    </rPh>
    <phoneticPr fontId="1"/>
  </si>
  <si>
    <t>深夜手当合計</t>
    <rPh sb="0" eb="2">
      <t>シンヤ</t>
    </rPh>
    <rPh sb="2" eb="4">
      <t>テアテ</t>
    </rPh>
    <rPh sb="4" eb="6">
      <t>ゴウケイ</t>
    </rPh>
    <phoneticPr fontId="1"/>
  </si>
  <si>
    <t>旅費合計</t>
    <rPh sb="0" eb="2">
      <t>リョヒ</t>
    </rPh>
    <rPh sb="2" eb="4">
      <t>ゴウケイ</t>
    </rPh>
    <phoneticPr fontId="1"/>
  </si>
  <si>
    <t>●●→〇〇</t>
    <phoneticPr fontId="1"/>
  </si>
  <si>
    <t>宿泊料</t>
    <rPh sb="0" eb="3">
      <t>シュクハクリョウ</t>
    </rPh>
    <phoneticPr fontId="1"/>
  </si>
  <si>
    <t>時間外手当</t>
    <rPh sb="0" eb="3">
      <t>ジカンガイ</t>
    </rPh>
    <rPh sb="3" eb="5">
      <t>テアテ</t>
    </rPh>
    <phoneticPr fontId="1"/>
  </si>
  <si>
    <t>深夜手当</t>
    <rPh sb="0" eb="2">
      <t>シンヤ</t>
    </rPh>
    <rPh sb="2" eb="4">
      <t>テアテ</t>
    </rPh>
    <phoneticPr fontId="1"/>
  </si>
  <si>
    <t>その他手当</t>
    <rPh sb="2" eb="3">
      <t>タ</t>
    </rPh>
    <rPh sb="3" eb="5">
      <t>テアテ</t>
    </rPh>
    <phoneticPr fontId="1"/>
  </si>
  <si>
    <t>その他手当合計</t>
    <rPh sb="2" eb="3">
      <t>タ</t>
    </rPh>
    <rPh sb="3" eb="5">
      <t>テアテ</t>
    </rPh>
    <rPh sb="5" eb="7">
      <t>ゴウケイ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</si>
  <si>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</si>
  <si>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番号</t>
    <rPh sb="0" eb="2">
      <t>バンゴウ</t>
    </rPh>
    <phoneticPr fontId="3"/>
  </si>
  <si>
    <t>所属
（任意）</t>
    <rPh sb="0" eb="2">
      <t>ショゾク</t>
    </rPh>
    <rPh sb="4" eb="6">
      <t>ニンイ</t>
    </rPh>
    <phoneticPr fontId="3"/>
  </si>
  <si>
    <t>役職
（任意）</t>
    <rPh sb="0" eb="1">
      <t>エキ</t>
    </rPh>
    <rPh sb="1" eb="2">
      <t>ショク</t>
    </rPh>
    <rPh sb="4" eb="6">
      <t>ニンイ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</si>
</sst>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&quot;日&quot;"/>
    <numFmt numFmtId="177" formatCode="&quot;¥&quot;#,##0_);[Red]\(&quot;¥&quot;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b/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1"/>
      <color theme="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1"/>
      <color theme="4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/>
  </cellStyleXfs>
  <cellXfs count="87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Fill="1"/>
    <xf numFmtId="0" fontId="6" fillId="0" borderId="0" xfId="1" applyFont="1" applyAlignment="1">
      <alignment vertical="top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/>
    </xf>
    <xf numFmtId="0" fontId="6" fillId="0" borderId="0" xfId="1" applyFont="1" applyAlignment="1">
      <alignment horizontal="right" vertical="top"/>
    </xf>
    <xf numFmtId="0" fontId="6" fillId="0" borderId="1" xfId="1" applyFont="1" applyBorder="1"/>
    <xf numFmtId="0" fontId="5" fillId="0" borderId="1" xfId="0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20" fontId="5" fillId="2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shrinkToFit="1"/>
    </xf>
    <xf numFmtId="0" fontId="6" fillId="0" borderId="3" xfId="1" applyFont="1" applyBorder="1"/>
    <xf numFmtId="0" fontId="6" fillId="0" borderId="3" xfId="1" applyFont="1" applyBorder="1" applyAlignment="1">
      <alignment horizontal="left"/>
    </xf>
    <xf numFmtId="0" fontId="6" fillId="0" borderId="6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5" fontId="6" fillId="0" borderId="2" xfId="1" applyNumberFormat="1" applyFont="1" applyBorder="1" applyAlignment="1">
      <alignment vertical="center"/>
    </xf>
    <xf numFmtId="20" fontId="13" fillId="0" borderId="1" xfId="0" applyNumberFormat="1" applyFont="1" applyFill="1" applyBorder="1" applyAlignment="1">
      <alignment vertical="center"/>
    </xf>
    <xf numFmtId="6" fontId="13" fillId="0" borderId="1" xfId="1" applyNumberFormat="1" applyFont="1" applyBorder="1" applyAlignment="1">
      <alignment vertical="center"/>
    </xf>
    <xf numFmtId="5" fontId="6" fillId="0" borderId="1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5" fontId="13" fillId="0" borderId="1" xfId="1" applyNumberFormat="1" applyFont="1" applyBorder="1" applyAlignment="1">
      <alignment vertical="center"/>
    </xf>
    <xf numFmtId="6" fontId="6" fillId="0" borderId="1" xfId="1" applyNumberFormat="1" applyFont="1" applyBorder="1" applyAlignment="1">
      <alignment vertical="center"/>
    </xf>
    <xf numFmtId="5" fontId="6" fillId="0" borderId="6" xfId="1" applyNumberFormat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20" fontId="5" fillId="2" borderId="6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0" fontId="14" fillId="2" borderId="1" xfId="0" applyNumberFormat="1" applyFont="1" applyFill="1" applyBorder="1" applyAlignment="1">
      <alignment horizontal="center" vertical="center"/>
    </xf>
    <xf numFmtId="20" fontId="14" fillId="2" borderId="6" xfId="0" applyNumberFormat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14" fillId="2" borderId="6" xfId="0" applyNumberFormat="1" applyFont="1" applyFill="1" applyBorder="1" applyAlignment="1">
      <alignment horizontal="right" vertical="center"/>
    </xf>
    <xf numFmtId="177" fontId="5" fillId="2" borderId="6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Continuous" vertical="center"/>
    </xf>
    <xf numFmtId="5" fontId="6" fillId="3" borderId="1" xfId="1" applyNumberFormat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16" fillId="4" borderId="6" xfId="1" applyFont="1" applyFill="1" applyBorder="1" applyAlignment="1">
      <alignment horizontal="center" vertical="center" shrinkToFit="1"/>
    </xf>
    <xf numFmtId="0" fontId="16" fillId="6" borderId="1" xfId="1" applyFont="1" applyFill="1" applyBorder="1" applyAlignment="1">
      <alignment horizontal="centerContinuous" vertical="center" wrapText="1" shrinkToFit="1"/>
    </xf>
    <xf numFmtId="0" fontId="16" fillId="6" borderId="1" xfId="1" applyFont="1" applyFill="1" applyBorder="1" applyAlignment="1">
      <alignment horizontal="centerContinuous" vertical="center" shrinkToFit="1"/>
    </xf>
    <xf numFmtId="0" fontId="17" fillId="5" borderId="1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vertical="center"/>
    </xf>
    <xf numFmtId="0" fontId="17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5" fontId="18" fillId="0" borderId="1" xfId="1" applyNumberFormat="1" applyFont="1" applyBorder="1" applyAlignment="1">
      <alignment vertical="center"/>
    </xf>
    <xf numFmtId="5" fontId="6" fillId="6" borderId="1" xfId="1" applyNumberFormat="1" applyFont="1" applyFill="1" applyBorder="1" applyAlignment="1">
      <alignment horizontal="center" vertical="center" shrinkToFit="1"/>
    </xf>
    <xf numFmtId="0" fontId="17" fillId="5" borderId="1" xfId="1" applyFont="1" applyFill="1" applyBorder="1" applyAlignment="1">
      <alignment horizontal="center" vertical="center" shrinkToFit="1"/>
    </xf>
    <xf numFmtId="0" fontId="17" fillId="5" borderId="1" xfId="1" applyFont="1" applyFill="1" applyBorder="1" applyAlignment="1">
      <alignment horizontal="center" vertical="center" shrinkToFit="1"/>
    </xf>
    <xf numFmtId="0" fontId="17" fillId="5" borderId="3" xfId="1" applyFont="1" applyFill="1" applyBorder="1" applyAlignment="1">
      <alignment horizontal="center" vertical="center" shrinkToFit="1"/>
    </xf>
    <xf numFmtId="0" fontId="17" fillId="5" borderId="2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left" vertical="top" wrapText="1"/>
    </xf>
    <xf numFmtId="0" fontId="17" fillId="5" borderId="6" xfId="1" applyFont="1" applyFill="1" applyBorder="1" applyAlignment="1">
      <alignment horizontal="center" vertical="center" shrinkToFit="1"/>
    </xf>
    <xf numFmtId="0" fontId="17" fillId="5" borderId="5" xfId="1" applyFont="1" applyFill="1" applyBorder="1" applyAlignment="1">
      <alignment horizontal="center" vertical="center" shrinkToFit="1"/>
    </xf>
    <xf numFmtId="0" fontId="17" fillId="5" borderId="4" xfId="1" applyFont="1" applyFill="1" applyBorder="1" applyAlignment="1">
      <alignment horizontal="center" vertical="center" shrinkToFi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 shrinkToFit="1"/>
    </xf>
    <xf numFmtId="0" fontId="7" fillId="2" borderId="4" xfId="1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435429</xdr:colOff>
      <xdr:row>0</xdr:row>
      <xdr:rowOff>117928</xdr:rowOff>
    </xdr:from>
    <xdr:to>
      <xdr:col>11</xdr:col>
      <xdr:colOff>607785</xdr:colOff>
      <xdr:row>4</xdr:row>
      <xdr:rowOff>90714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1716D2B-FFD3-4097-8FBA-B15ACA7AE222}"/>
            </a:ext>
          </a:extLst>
        </xdr:cNvPr>
        <xdr:cNvSpPr/>
      </xdr:nvSpPr>
      <xdr:spPr>
        <a:xfrm>
          <a:off x="4844143" y="117928"/>
          <a:ext cx="5451928" cy="1006929"/>
        </a:xfrm>
        <a:prstGeom prst="roundRect">
          <a:avLst>
            <a:gd name="adj" fmla="val 875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注意事項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〇書式は任意で結構です。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〇ただし、任意のフォーマットを使われる場合には、シートに記載されている項目と同等の記載をお願いします。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295275</xdr:rowOff>
    </xdr:from>
    <xdr:to>
      <xdr:col>11</xdr:col>
      <xdr:colOff>0</xdr:colOff>
      <xdr:row>4</xdr:row>
      <xdr:rowOff>504825</xdr:rowOff>
    </xdr:to>
    <xdr:sp macro="" textlink="">
      <xdr:nvSpPr>
        <xdr:cNvPr id="148" name="Rectangle 23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17640300" y="18573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18:00</a:t>
          </a:r>
        </a:p>
      </xdr:txBody>
    </xdr:sp>
    <xdr:clientData/>
  </xdr:twoCellAnchor>
  <xdr:twoCellAnchor>
    <xdr:from>
      <xdr:col>6</xdr:col>
      <xdr:colOff>349249</xdr:colOff>
      <xdr:row>0</xdr:row>
      <xdr:rowOff>131536</xdr:rowOff>
    </xdr:from>
    <xdr:to>
      <xdr:col>12</xdr:col>
      <xdr:colOff>31750</xdr:colOff>
      <xdr:row>2</xdr:row>
      <xdr:rowOff>701386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87332" y="131536"/>
          <a:ext cx="6339418" cy="1099017"/>
        </a:xfrm>
        <a:prstGeom prst="wedgeRectCallout">
          <a:avLst>
            <a:gd name="adj1" fmla="val -16974"/>
            <a:gd name="adj2" fmla="val 42951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所定内労働時間帯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＜平日：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分～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分＞以外を時間外として入力</a:t>
          </a:r>
          <a:r>
            <a:rPr kumimoji="1" lang="ja-JP" altLang="ja-JP" sz="1200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すること。</a:t>
          </a:r>
          <a:endParaRPr lang="ja-JP" altLang="ja-JP" sz="1200" u="non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フレックス対象の方も含めて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、所定内労働時間帯＜平日：〇時〇〇分～〇〇時〇〇分＞</a:t>
          </a:r>
          <a:endParaRPr kumimoji="1" lang="en-US" altLang="ja-JP" sz="1100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以外を時間外として扱い、集約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○日付単位で入力すること。（日付またぎは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行に分けて入力）</a:t>
          </a:r>
          <a:endParaRPr lang="ja-JP" altLang="ja-JP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295275</xdr:rowOff>
    </xdr:from>
    <xdr:to>
      <xdr:col>11</xdr:col>
      <xdr:colOff>0</xdr:colOff>
      <xdr:row>4</xdr:row>
      <xdr:rowOff>504825</xdr:rowOff>
    </xdr:to>
    <xdr:sp macro="" textlink="">
      <xdr:nvSpPr>
        <xdr:cNvPr id="2" name="Rectangle 231">
          <a:extLst>
            <a:ext uri="{FF2B5EF4-FFF2-40B4-BE49-F238E27FC236}">
              <a16:creationId xmlns:a16="http://schemas.microsoft.com/office/drawing/2014/main" id="{0518AF50-CCDD-4336-ABA1-779E573EED6C}"/>
            </a:ext>
          </a:extLst>
        </xdr:cNvPr>
        <xdr:cNvSpPr>
          <a:spLocks noChangeArrowheads="1"/>
        </xdr:cNvSpPr>
      </xdr:nvSpPr>
      <xdr:spPr bwMode="auto">
        <a:xfrm>
          <a:off x="9715500" y="225742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18:00</a:t>
          </a:r>
        </a:p>
      </xdr:txBody>
    </xdr:sp>
    <xdr:clientData/>
  </xdr:twoCellAnchor>
  <xdr:twoCellAnchor>
    <xdr:from>
      <xdr:col>6</xdr:col>
      <xdr:colOff>349249</xdr:colOff>
      <xdr:row>0</xdr:row>
      <xdr:rowOff>131536</xdr:rowOff>
    </xdr:from>
    <xdr:to>
      <xdr:col>12</xdr:col>
      <xdr:colOff>31750</xdr:colOff>
      <xdr:row>2</xdr:row>
      <xdr:rowOff>701386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69C7EC9E-BBF7-4239-AAB7-0B08E49AD5A7}"/>
            </a:ext>
          </a:extLst>
        </xdr:cNvPr>
        <xdr:cNvSpPr/>
      </xdr:nvSpPr>
      <xdr:spPr>
        <a:xfrm>
          <a:off x="4851399" y="131536"/>
          <a:ext cx="6337301" cy="1096900"/>
        </a:xfrm>
        <a:prstGeom prst="wedgeRectCallout">
          <a:avLst>
            <a:gd name="adj1" fmla="val -16974"/>
            <a:gd name="adj2" fmla="val 42951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所定内労働時間帯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＜平日：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分～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分＞以外を時間外として入力</a:t>
          </a:r>
          <a:r>
            <a:rPr kumimoji="1" lang="ja-JP" altLang="ja-JP" sz="1200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すること。</a:t>
          </a:r>
          <a:endParaRPr lang="ja-JP" altLang="ja-JP" sz="1200" u="non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フレックス対象の方も含めて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、所定内労働時間帯＜平日：〇時〇〇分～〇〇時〇〇分＞</a:t>
          </a:r>
          <a:endParaRPr kumimoji="1" lang="en-US" altLang="ja-JP" sz="1100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以外を時間外として扱い、集約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○日付単位で入力すること。（日付またぎは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行に分けて入力）</a:t>
          </a:r>
          <a:endParaRPr lang="ja-JP" altLang="ja-JP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435429</xdr:colOff>
      <xdr:row>0</xdr:row>
      <xdr:rowOff>117928</xdr:rowOff>
    </xdr:from>
    <xdr:to>
      <xdr:col>11</xdr:col>
      <xdr:colOff>607785</xdr:colOff>
      <xdr:row>4</xdr:row>
      <xdr:rowOff>90714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FF7D899-DAF0-4049-9F12-6772A96DEFE7}"/>
            </a:ext>
          </a:extLst>
        </xdr:cNvPr>
        <xdr:cNvSpPr/>
      </xdr:nvSpPr>
      <xdr:spPr>
        <a:xfrm>
          <a:off x="4594679" y="117928"/>
          <a:ext cx="5468256" cy="1007836"/>
        </a:xfrm>
        <a:prstGeom prst="roundRect">
          <a:avLst>
            <a:gd name="adj" fmla="val 875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注意事項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〇書式は任意で結構です。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〇ただし、任意のフォーマットを使われる場合には、シートに記載されている項目と同等の記載をお願いします。</a:t>
          </a:r>
        </a:p>
      </xdr:txBody>
    </xdr:sp>
    <xdr:clientData/>
  </xdr:twoCellAnchor>
  <xdr:twoCellAnchor>
    <xdr:from>
      <xdr:col>1</xdr:col>
      <xdr:colOff>326572</xdr:colOff>
      <xdr:row>13</xdr:row>
      <xdr:rowOff>63500</xdr:rowOff>
    </xdr:from>
    <xdr:to>
      <xdr:col>4</xdr:col>
      <xdr:colOff>462643</xdr:colOff>
      <xdr:row>15</xdr:row>
      <xdr:rowOff>9071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44AEB3F-2393-431E-84BB-EBCF20C02DE4}"/>
            </a:ext>
          </a:extLst>
        </xdr:cNvPr>
        <xdr:cNvSpPr/>
      </xdr:nvSpPr>
      <xdr:spPr>
        <a:xfrm>
          <a:off x="1161143" y="4844143"/>
          <a:ext cx="2567214" cy="961571"/>
        </a:xfrm>
        <a:prstGeom prst="wedgeRoundRectCallout">
          <a:avLst>
            <a:gd name="adj1" fmla="val -42953"/>
            <a:gd name="adj2" fmla="val -387501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個人が特定できるユニークコードを採番下さい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295275</xdr:rowOff>
    </xdr:from>
    <xdr:to>
      <xdr:col>11</xdr:col>
      <xdr:colOff>0</xdr:colOff>
      <xdr:row>4</xdr:row>
      <xdr:rowOff>504825</xdr:rowOff>
    </xdr:to>
    <xdr:sp macro="" textlink="">
      <xdr:nvSpPr>
        <xdr:cNvPr id="2" name="Rectangle 231">
          <a:extLst>
            <a:ext uri="{FF2B5EF4-FFF2-40B4-BE49-F238E27FC236}">
              <a16:creationId xmlns:a16="http://schemas.microsoft.com/office/drawing/2014/main" id="{858B9B49-CFC7-49BD-A134-D8DAA555EDE6}"/>
            </a:ext>
          </a:extLst>
        </xdr:cNvPr>
        <xdr:cNvSpPr>
          <a:spLocks noChangeArrowheads="1"/>
        </xdr:cNvSpPr>
      </xdr:nvSpPr>
      <xdr:spPr bwMode="auto">
        <a:xfrm>
          <a:off x="9715500" y="225742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18:00</a:t>
          </a:r>
        </a:p>
      </xdr:txBody>
    </xdr:sp>
    <xdr:clientData/>
  </xdr:twoCellAnchor>
  <xdr:twoCellAnchor>
    <xdr:from>
      <xdr:col>6</xdr:col>
      <xdr:colOff>349249</xdr:colOff>
      <xdr:row>0</xdr:row>
      <xdr:rowOff>131536</xdr:rowOff>
    </xdr:from>
    <xdr:to>
      <xdr:col>12</xdr:col>
      <xdr:colOff>31750</xdr:colOff>
      <xdr:row>2</xdr:row>
      <xdr:rowOff>701386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8FEC2D7F-5774-43C6-A80F-0F5FA3E14E30}"/>
            </a:ext>
          </a:extLst>
        </xdr:cNvPr>
        <xdr:cNvSpPr/>
      </xdr:nvSpPr>
      <xdr:spPr>
        <a:xfrm>
          <a:off x="4851399" y="131536"/>
          <a:ext cx="6337301" cy="1096900"/>
        </a:xfrm>
        <a:prstGeom prst="wedgeRectCallout">
          <a:avLst>
            <a:gd name="adj1" fmla="val -16974"/>
            <a:gd name="adj2" fmla="val 42951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所定内労働時間帯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＜平日：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分～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分＞以外を時間外として入力</a:t>
          </a:r>
          <a:r>
            <a:rPr kumimoji="1" lang="ja-JP" altLang="ja-JP" sz="1200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すること。</a:t>
          </a:r>
          <a:endParaRPr lang="ja-JP" altLang="ja-JP" sz="1200" u="non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フレックス対象の方も含めて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、所定内労働時間帯＜平日：〇時〇〇分～〇〇時〇〇分＞</a:t>
          </a:r>
          <a:endParaRPr kumimoji="1" lang="en-US" altLang="ja-JP" sz="1100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以外を時間外として扱い、集約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○日付単位で入力すること。（日付またぎは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行に分けて入力）</a:t>
          </a:r>
          <a:endParaRPr lang="ja-JP" altLang="ja-JP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8D30C3-684C-4C00-B637-10970B8D31D2}" name="テーブル2" displayName="テーブル2" ref="B2:B4" totalsRowShown="0">
  <autoFilter ref="B2:B4" xr:uid="{47FD5ADB-E96B-41FA-93A5-821AA445C98B}"/>
  <tableColumns count="1">
    <tableColumn id="1" xr3:uid="{28DEC567-C205-486D-BF97-31A41228DB8E}" name="日当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3EBC37-FCDB-4DF9-9EE1-DA95EA5D354E}" name="テーブル3" displayName="テーブル3" ref="D2:D4" totalsRowShown="0">
  <autoFilter ref="D2:D4" xr:uid="{84BB0863-AC02-4501-A566-DFB56C5698F8}"/>
  <tableColumns count="1">
    <tableColumn id="1" xr3:uid="{3C16C75F-EF65-4179-B768-C71864626F6D}" name="宿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E8AE-48C8-41D8-A27D-AD6EC5BD9C69}">
  <sheetPr>
    <pageSetUpPr fitToPage="1"/>
  </sheetPr>
  <dimension ref="A1:O126"/>
  <sheetViews>
    <sheetView showGridLines="0" tabSelected="1" zoomScale="70" zoomScaleNormal="70" zoomScaleSheetLayoutView="70" workbookViewId="0">
      <selection activeCell="J8" sqref="J8"/>
    </sheetView>
  </sheetViews>
  <sheetFormatPr defaultColWidth="7.36328125" defaultRowHeight="15" x14ac:dyDescent="0.35"/>
  <cols>
    <col min="1" max="1" width="12" style="1" bestFit="1" customWidth="1"/>
    <col min="2" max="2" width="9.6328125" style="1" customWidth="1"/>
    <col min="3" max="12" width="12.6328125" style="1" customWidth="1"/>
    <col min="13" max="15" width="20.6328125" style="1" customWidth="1"/>
    <col min="16" max="16384" width="7.36328125" style="1"/>
  </cols>
  <sheetData>
    <row r="1" spans="1:15" x14ac:dyDescent="0.35">
      <c r="B1" s="2"/>
      <c r="C1" s="2"/>
      <c r="D1" s="2"/>
      <c r="G1" s="2"/>
    </row>
    <row r="2" spans="1:15" s="4" customFormat="1" ht="25" customHeight="1" thickBot="1" x14ac:dyDescent="0.25">
      <c r="B2" s="63"/>
      <c r="C2" s="63"/>
      <c r="D2" s="63"/>
      <c r="G2" s="63"/>
      <c r="L2" s="19"/>
      <c r="M2" s="64" t="s">
        <v>15</v>
      </c>
      <c r="N2" s="65"/>
      <c r="O2" s="65"/>
    </row>
    <row r="3" spans="1:15" x14ac:dyDescent="0.35">
      <c r="B3" s="5"/>
      <c r="C3" s="5"/>
      <c r="D3" s="5"/>
      <c r="G3" s="5"/>
    </row>
    <row r="4" spans="1:15" ht="26.5" x14ac:dyDescent="0.35">
      <c r="A4" s="21" t="s">
        <v>12</v>
      </c>
      <c r="B4" s="22"/>
      <c r="C4" s="22"/>
      <c r="D4" s="22"/>
      <c r="G4" s="44"/>
    </row>
    <row r="5" spans="1:15" x14ac:dyDescent="0.35">
      <c r="B5" s="5"/>
      <c r="C5" s="5"/>
      <c r="D5" s="5"/>
      <c r="G5" s="5"/>
    </row>
    <row r="6" spans="1:15" s="5" customFormat="1" ht="20" customHeight="1" x14ac:dyDescent="0.35">
      <c r="A6" s="76" t="s">
        <v>35</v>
      </c>
      <c r="B6" s="78" t="s">
        <v>34</v>
      </c>
      <c r="C6" s="76" t="s">
        <v>36</v>
      </c>
      <c r="D6" s="73" t="s">
        <v>29</v>
      </c>
      <c r="E6" s="74"/>
      <c r="F6" s="75"/>
      <c r="G6" s="73" t="s">
        <v>30</v>
      </c>
      <c r="H6" s="74"/>
      <c r="I6" s="75"/>
      <c r="J6" s="73" t="s">
        <v>2</v>
      </c>
      <c r="K6" s="74"/>
      <c r="L6" s="75"/>
      <c r="M6" s="70" t="s">
        <v>32</v>
      </c>
      <c r="N6" s="69" t="s">
        <v>7</v>
      </c>
      <c r="O6" s="69" t="s">
        <v>26</v>
      </c>
    </row>
    <row r="7" spans="1:15" s="5" customFormat="1" ht="20" customHeight="1" x14ac:dyDescent="0.35">
      <c r="A7" s="77"/>
      <c r="B7" s="77"/>
      <c r="C7" s="77"/>
      <c r="D7" s="62" t="s">
        <v>4</v>
      </c>
      <c r="E7" s="62" t="s">
        <v>5</v>
      </c>
      <c r="F7" s="62" t="s">
        <v>8</v>
      </c>
      <c r="G7" s="62" t="s">
        <v>23</v>
      </c>
      <c r="H7" s="62" t="s">
        <v>24</v>
      </c>
      <c r="I7" s="62" t="s">
        <v>25</v>
      </c>
      <c r="J7" s="62" t="s">
        <v>2</v>
      </c>
      <c r="K7" s="62" t="s">
        <v>6</v>
      </c>
      <c r="L7" s="62" t="s">
        <v>9</v>
      </c>
      <c r="M7" s="71"/>
      <c r="N7" s="69"/>
      <c r="O7" s="69"/>
    </row>
    <row r="8" spans="1:15" ht="40" customHeight="1" x14ac:dyDescent="0.35">
      <c r="A8" s="18"/>
      <c r="B8" s="13"/>
      <c r="C8" s="13"/>
      <c r="D8" s="33"/>
      <c r="E8" s="34">
        <f>SUM('労務管理（●月１日）:労務管理（●月2日）'!E6)</f>
        <v>0</v>
      </c>
      <c r="F8" s="35">
        <f>D8*E8*24</f>
        <v>0</v>
      </c>
      <c r="G8" s="33"/>
      <c r="H8" s="34">
        <f>SUM('労務管理（●月１日）:労務管理（●月2日）'!F6)</f>
        <v>0</v>
      </c>
      <c r="I8" s="35">
        <f>G8*H8*24</f>
        <v>0</v>
      </c>
      <c r="J8" s="36"/>
      <c r="K8" s="37">
        <f>SUM('労務管理（●月１日）:労務管理（●月2日）'!J6)</f>
        <v>0</v>
      </c>
      <c r="L8" s="38">
        <f>J8*K8</f>
        <v>0</v>
      </c>
      <c r="M8" s="66">
        <f>SUM('労務管理（●月１日）:労務管理（●月2日）'!G6:H6)</f>
        <v>0</v>
      </c>
      <c r="N8" s="66">
        <f>SUM('労務管理（●月１日）:労務管理（●月2日）'!L6)</f>
        <v>0</v>
      </c>
      <c r="O8" s="66">
        <f>SUM('労務管理（●月１日）:労務管理（●月2日）'!N6)</f>
        <v>0</v>
      </c>
    </row>
    <row r="9" spans="1:15" ht="40" customHeight="1" x14ac:dyDescent="0.35">
      <c r="A9" s="18"/>
      <c r="B9" s="13"/>
      <c r="C9" s="14"/>
      <c r="D9" s="33"/>
      <c r="E9" s="34">
        <f>SUM('労務管理（●月１日）:労務管理（●月2日）'!E7)</f>
        <v>0</v>
      </c>
      <c r="F9" s="35">
        <f t="shared" ref="F9:F12" si="0">D9*E9*24</f>
        <v>0</v>
      </c>
      <c r="G9" s="33"/>
      <c r="H9" s="34">
        <f>SUM('労務管理（●月１日）:労務管理（●月2日）'!F7)</f>
        <v>0</v>
      </c>
      <c r="I9" s="35">
        <f t="shared" ref="I9:I12" si="1">G9*H9*24</f>
        <v>0</v>
      </c>
      <c r="J9" s="36"/>
      <c r="K9" s="37">
        <f>SUM('労務管理（●月１日）:労務管理（●月2日）'!J7)</f>
        <v>0</v>
      </c>
      <c r="L9" s="38">
        <f t="shared" ref="L9:L12" si="2">J9*K9</f>
        <v>0</v>
      </c>
      <c r="M9" s="66">
        <f>SUM('労務管理（●月１日）:労務管理（●月2日）'!G7:H7)</f>
        <v>0</v>
      </c>
      <c r="N9" s="66">
        <f>SUM('労務管理（●月１日）:労務管理（●月2日）'!L7)</f>
        <v>0</v>
      </c>
      <c r="O9" s="66">
        <f>SUM('労務管理（●月１日）:労務管理（●月2日）'!N7)</f>
        <v>0</v>
      </c>
    </row>
    <row r="10" spans="1:15" ht="40" customHeight="1" x14ac:dyDescent="0.35">
      <c r="A10" s="18"/>
      <c r="B10" s="13"/>
      <c r="C10" s="14"/>
      <c r="D10" s="33"/>
      <c r="E10" s="34">
        <f>SUM('労務管理（●月１日）:労務管理（●月2日）'!E8)</f>
        <v>0</v>
      </c>
      <c r="F10" s="35">
        <f t="shared" si="0"/>
        <v>0</v>
      </c>
      <c r="G10" s="33"/>
      <c r="H10" s="34">
        <f>SUM('労務管理（●月１日）:労務管理（●月2日）'!F8)</f>
        <v>0</v>
      </c>
      <c r="I10" s="35">
        <f t="shared" si="1"/>
        <v>0</v>
      </c>
      <c r="J10" s="36"/>
      <c r="K10" s="37">
        <f>SUM('労務管理（●月１日）:労務管理（●月2日）'!J8)</f>
        <v>0</v>
      </c>
      <c r="L10" s="38">
        <f t="shared" si="2"/>
        <v>0</v>
      </c>
      <c r="M10" s="66">
        <f>SUM('労務管理（●月１日）:労務管理（●月2日）'!G8:H8)</f>
        <v>0</v>
      </c>
      <c r="N10" s="66">
        <f>SUM('労務管理（●月１日）:労務管理（●月2日）'!L8)</f>
        <v>0</v>
      </c>
      <c r="O10" s="66">
        <f>SUM('労務管理（●月１日）:労務管理（●月2日）'!N8)</f>
        <v>0</v>
      </c>
    </row>
    <row r="11" spans="1:15" ht="40" customHeight="1" x14ac:dyDescent="0.35">
      <c r="A11" s="18"/>
      <c r="B11" s="13"/>
      <c r="C11" s="14"/>
      <c r="D11" s="33"/>
      <c r="E11" s="34">
        <f>SUM('労務管理（●月１日）:労務管理（●月2日）'!E9)</f>
        <v>0</v>
      </c>
      <c r="F11" s="35">
        <f t="shared" si="0"/>
        <v>0</v>
      </c>
      <c r="G11" s="33"/>
      <c r="H11" s="34">
        <f>SUM('労務管理（●月１日）:労務管理（●月2日）'!F9)</f>
        <v>0</v>
      </c>
      <c r="I11" s="35">
        <f t="shared" si="1"/>
        <v>0</v>
      </c>
      <c r="J11" s="36"/>
      <c r="K11" s="37">
        <f>SUM('労務管理（●月１日）:労務管理（●月2日）'!J9)</f>
        <v>0</v>
      </c>
      <c r="L11" s="38">
        <f t="shared" si="2"/>
        <v>0</v>
      </c>
      <c r="M11" s="66">
        <f>SUM('労務管理（●月１日）:労務管理（●月2日）'!G9:H9)</f>
        <v>0</v>
      </c>
      <c r="N11" s="66">
        <f>SUM('労務管理（●月１日）:労務管理（●月2日）'!L9)</f>
        <v>0</v>
      </c>
      <c r="O11" s="66">
        <f>SUM('労務管理（●月１日）:労務管理（●月2日）'!N9)</f>
        <v>0</v>
      </c>
    </row>
    <row r="12" spans="1:15" ht="40" customHeight="1" x14ac:dyDescent="0.35">
      <c r="A12" s="18"/>
      <c r="B12" s="13"/>
      <c r="C12" s="14"/>
      <c r="D12" s="33"/>
      <c r="E12" s="34">
        <f>SUM('労務管理（●月１日）:労務管理（●月2日）'!E10)</f>
        <v>0</v>
      </c>
      <c r="F12" s="35">
        <f t="shared" si="0"/>
        <v>0</v>
      </c>
      <c r="G12" s="33"/>
      <c r="H12" s="34">
        <f>SUM('労務管理（●月１日）:労務管理（●月2日）'!F10)</f>
        <v>0</v>
      </c>
      <c r="I12" s="35">
        <f t="shared" si="1"/>
        <v>0</v>
      </c>
      <c r="J12" s="36"/>
      <c r="K12" s="37">
        <f>SUM('労務管理（●月１日）:労務管理（●月2日）'!J10)</f>
        <v>0</v>
      </c>
      <c r="L12" s="38">
        <f t="shared" si="2"/>
        <v>0</v>
      </c>
      <c r="M12" s="66">
        <f>SUM('労務管理（●月１日）:労務管理（●月2日）'!G10:H10)</f>
        <v>0</v>
      </c>
      <c r="N12" s="66">
        <f>SUM('労務管理（●月１日）:労務管理（●月2日）'!L10)</f>
        <v>0</v>
      </c>
      <c r="O12" s="66">
        <f>SUM('労務管理（●月１日）:労務管理（●月2日）'!N10)</f>
        <v>0</v>
      </c>
    </row>
    <row r="13" spans="1:15" ht="40" customHeight="1" x14ac:dyDescent="0.35">
      <c r="A13" s="17"/>
      <c r="B13" s="14"/>
      <c r="C13" s="14"/>
      <c r="D13" s="36"/>
      <c r="E13" s="12">
        <f>SUM('労務管理（●月１日）'!F11)</f>
        <v>0</v>
      </c>
      <c r="F13" s="39"/>
      <c r="G13" s="36"/>
      <c r="H13" s="12">
        <f>SUM('労務管理（●月１日）'!I11)</f>
        <v>0</v>
      </c>
      <c r="I13" s="39"/>
      <c r="J13" s="12"/>
      <c r="K13" s="12">
        <f>SUM('労務管理（●月１日）'!H11)</f>
        <v>0</v>
      </c>
      <c r="L13" s="12"/>
      <c r="M13" s="36"/>
      <c r="N13" s="36"/>
      <c r="O13" s="36"/>
    </row>
    <row r="14" spans="1:15" ht="40" customHeight="1" x14ac:dyDescent="0.35">
      <c r="A14" s="17"/>
      <c r="B14" s="14"/>
      <c r="C14" s="14"/>
      <c r="D14" s="36"/>
      <c r="E14" s="12">
        <f>SUM('労務管理（●月１日）'!F12)</f>
        <v>0</v>
      </c>
      <c r="F14" s="39"/>
      <c r="G14" s="36"/>
      <c r="H14" s="12">
        <f>SUM('労務管理（●月１日）'!I12)</f>
        <v>0</v>
      </c>
      <c r="I14" s="39"/>
      <c r="J14" s="12"/>
      <c r="K14" s="12">
        <f>SUM('労務管理（●月１日）'!H12)</f>
        <v>0</v>
      </c>
      <c r="L14" s="12"/>
      <c r="M14" s="36"/>
      <c r="N14" s="36"/>
      <c r="O14" s="36"/>
    </row>
    <row r="15" spans="1:15" ht="40" customHeight="1" x14ac:dyDescent="0.35">
      <c r="A15" s="12"/>
      <c r="B15" s="14"/>
      <c r="C15" s="14"/>
      <c r="D15" s="36"/>
      <c r="E15" s="12">
        <f>SUM('労務管理（●月１日）'!F13)</f>
        <v>0</v>
      </c>
      <c r="F15" s="39"/>
      <c r="G15" s="36"/>
      <c r="H15" s="12">
        <f>SUM('労務管理（●月１日）'!I13)</f>
        <v>0</v>
      </c>
      <c r="I15" s="39"/>
      <c r="J15" s="12"/>
      <c r="K15" s="12">
        <f>SUM('労務管理（●月１日）'!H13)</f>
        <v>0</v>
      </c>
      <c r="L15" s="12"/>
      <c r="M15" s="36"/>
      <c r="N15" s="36"/>
      <c r="O15" s="36"/>
    </row>
    <row r="16" spans="1:15" ht="40" customHeight="1" x14ac:dyDescent="0.35">
      <c r="A16" s="17"/>
      <c r="B16" s="14"/>
      <c r="C16" s="14"/>
      <c r="D16" s="36"/>
      <c r="E16" s="12">
        <f>SUM('労務管理（●月１日）'!F14)</f>
        <v>0</v>
      </c>
      <c r="F16" s="39"/>
      <c r="G16" s="36"/>
      <c r="H16" s="12">
        <f>SUM('労務管理（●月１日）'!I14)</f>
        <v>0</v>
      </c>
      <c r="I16" s="39"/>
      <c r="J16" s="12"/>
      <c r="K16" s="12">
        <f>SUM('労務管理（●月１日）'!H14)</f>
        <v>0</v>
      </c>
      <c r="L16" s="12"/>
      <c r="M16" s="36"/>
      <c r="N16" s="36"/>
      <c r="O16" s="36"/>
    </row>
    <row r="17" spans="1:15" ht="40" customHeight="1" x14ac:dyDescent="0.35">
      <c r="A17" s="17"/>
      <c r="B17" s="14"/>
      <c r="C17" s="14"/>
      <c r="D17" s="36"/>
      <c r="E17" s="12">
        <f>SUM('労務管理（●月１日）'!F15)</f>
        <v>0</v>
      </c>
      <c r="F17" s="39"/>
      <c r="G17" s="36"/>
      <c r="H17" s="12">
        <f>SUM('労務管理（●月１日）'!I15)</f>
        <v>0</v>
      </c>
      <c r="I17" s="39"/>
      <c r="J17" s="12"/>
      <c r="K17" s="12">
        <f>SUM('労務管理（●月１日）'!H15)</f>
        <v>0</v>
      </c>
      <c r="L17" s="12"/>
      <c r="M17" s="36"/>
      <c r="N17" s="36"/>
      <c r="O17" s="36"/>
    </row>
    <row r="18" spans="1:15" ht="40" customHeight="1" x14ac:dyDescent="0.35">
      <c r="A18" s="17"/>
      <c r="B18" s="14"/>
      <c r="C18" s="14"/>
      <c r="D18" s="36"/>
      <c r="E18" s="12">
        <f>SUM('労務管理（●月１日）'!F16)</f>
        <v>0</v>
      </c>
      <c r="F18" s="39"/>
      <c r="G18" s="36"/>
      <c r="H18" s="12">
        <f>SUM('労務管理（●月１日）'!I16)</f>
        <v>0</v>
      </c>
      <c r="I18" s="39"/>
      <c r="J18" s="12"/>
      <c r="K18" s="12">
        <f>SUM('労務管理（●月１日）'!H16)</f>
        <v>0</v>
      </c>
      <c r="L18" s="12"/>
      <c r="M18" s="36"/>
      <c r="N18" s="36"/>
      <c r="O18" s="36"/>
    </row>
    <row r="19" spans="1:15" ht="40" customHeight="1" x14ac:dyDescent="0.35">
      <c r="A19" s="17"/>
      <c r="B19" s="14"/>
      <c r="C19" s="15"/>
      <c r="D19" s="36"/>
      <c r="E19" s="12">
        <f>SUM('労務管理（●月１日）'!F17)</f>
        <v>0</v>
      </c>
      <c r="F19" s="39"/>
      <c r="G19" s="36"/>
      <c r="H19" s="12">
        <f>SUM('労務管理（●月１日）'!I17)</f>
        <v>0</v>
      </c>
      <c r="I19" s="39"/>
      <c r="J19" s="12"/>
      <c r="K19" s="12">
        <f>SUM('労務管理（●月１日）'!H17)</f>
        <v>0</v>
      </c>
      <c r="L19" s="12"/>
      <c r="M19" s="36"/>
      <c r="N19" s="36"/>
      <c r="O19" s="36"/>
    </row>
    <row r="20" spans="1:15" ht="40" customHeight="1" x14ac:dyDescent="0.35">
      <c r="A20" s="17"/>
      <c r="B20" s="14"/>
      <c r="C20" s="14"/>
      <c r="D20" s="36"/>
      <c r="E20" s="12">
        <f>SUM('労務管理（●月１日）'!F18)</f>
        <v>0</v>
      </c>
      <c r="F20" s="39"/>
      <c r="G20" s="36"/>
      <c r="H20" s="12">
        <f>SUM('労務管理（●月１日）'!I18)</f>
        <v>0</v>
      </c>
      <c r="I20" s="39"/>
      <c r="J20" s="12"/>
      <c r="K20" s="12">
        <f>SUM('労務管理（●月１日）'!H18)</f>
        <v>0</v>
      </c>
      <c r="L20" s="12"/>
      <c r="M20" s="36"/>
      <c r="N20" s="36"/>
      <c r="O20" s="36"/>
    </row>
    <row r="21" spans="1:15" ht="40" customHeight="1" x14ac:dyDescent="0.35">
      <c r="A21" s="17"/>
      <c r="B21" s="14"/>
      <c r="C21" s="14"/>
      <c r="D21" s="36"/>
      <c r="E21" s="12">
        <f>SUM('労務管理（●月１日）'!F19)</f>
        <v>0</v>
      </c>
      <c r="F21" s="39"/>
      <c r="G21" s="36"/>
      <c r="H21" s="12">
        <f>SUM('労務管理（●月１日）'!I19)</f>
        <v>0</v>
      </c>
      <c r="I21" s="39"/>
      <c r="J21" s="12"/>
      <c r="K21" s="12">
        <f>SUM('労務管理（●月１日）'!H19)</f>
        <v>0</v>
      </c>
      <c r="L21" s="12"/>
      <c r="M21" s="36"/>
      <c r="N21" s="36"/>
      <c r="O21" s="36"/>
    </row>
    <row r="22" spans="1:15" ht="40" customHeight="1" x14ac:dyDescent="0.35">
      <c r="A22" s="17"/>
      <c r="B22" s="14"/>
      <c r="C22" s="14"/>
      <c r="D22" s="36"/>
      <c r="E22" s="12">
        <f>SUM('労務管理（●月１日）'!F20)</f>
        <v>0</v>
      </c>
      <c r="F22" s="39"/>
      <c r="G22" s="36"/>
      <c r="H22" s="12">
        <f>SUM('労務管理（●月１日）'!I20)</f>
        <v>0</v>
      </c>
      <c r="I22" s="39"/>
      <c r="J22" s="12"/>
      <c r="K22" s="12">
        <f>SUM('労務管理（●月１日）'!H20)</f>
        <v>0</v>
      </c>
      <c r="L22" s="12"/>
      <c r="M22" s="36"/>
      <c r="N22" s="36"/>
      <c r="O22" s="36"/>
    </row>
    <row r="23" spans="1:15" ht="40" customHeight="1" x14ac:dyDescent="0.35">
      <c r="A23" s="17"/>
      <c r="B23" s="14"/>
      <c r="C23" s="14"/>
      <c r="D23" s="36"/>
      <c r="E23" s="12">
        <f>SUM('労務管理（●月１日）'!F21)</f>
        <v>0</v>
      </c>
      <c r="F23" s="39"/>
      <c r="G23" s="36"/>
      <c r="H23" s="12">
        <f>SUM('労務管理（●月１日）'!I21)</f>
        <v>0</v>
      </c>
      <c r="I23" s="39"/>
      <c r="J23" s="12"/>
      <c r="K23" s="12">
        <f>SUM('労務管理（●月１日）'!H21)</f>
        <v>0</v>
      </c>
      <c r="L23" s="12"/>
      <c r="M23" s="36"/>
      <c r="N23" s="36"/>
      <c r="O23" s="36"/>
    </row>
    <row r="24" spans="1:15" ht="40" customHeight="1" x14ac:dyDescent="0.35">
      <c r="A24" s="17"/>
      <c r="B24" s="15"/>
      <c r="C24" s="15"/>
      <c r="D24" s="36"/>
      <c r="E24" s="12">
        <f>SUM('労務管理（●月１日）'!F22)</f>
        <v>0</v>
      </c>
      <c r="F24" s="39"/>
      <c r="G24" s="36"/>
      <c r="H24" s="12">
        <f>SUM('労務管理（●月１日）'!I22)</f>
        <v>0</v>
      </c>
      <c r="I24" s="39"/>
      <c r="J24" s="12"/>
      <c r="K24" s="12">
        <f>SUM('労務管理（●月１日）'!H22)</f>
        <v>0</v>
      </c>
      <c r="L24" s="12"/>
      <c r="M24" s="36"/>
      <c r="N24" s="36"/>
      <c r="O24" s="36"/>
    </row>
    <row r="25" spans="1:15" ht="40" customHeight="1" x14ac:dyDescent="0.35">
      <c r="A25" s="17"/>
      <c r="B25" s="15"/>
      <c r="C25" s="15"/>
      <c r="D25" s="36"/>
      <c r="E25" s="12">
        <f>SUM('労務管理（●月１日）'!F23)</f>
        <v>0</v>
      </c>
      <c r="F25" s="39"/>
      <c r="G25" s="36"/>
      <c r="H25" s="12">
        <f>SUM('労務管理（●月１日）'!I23)</f>
        <v>0</v>
      </c>
      <c r="I25" s="39"/>
      <c r="J25" s="12"/>
      <c r="K25" s="12">
        <f>SUM('労務管理（●月１日）'!H23)</f>
        <v>0</v>
      </c>
      <c r="L25" s="12"/>
      <c r="M25" s="36"/>
      <c r="N25" s="36"/>
      <c r="O25" s="36"/>
    </row>
    <row r="26" spans="1:15" ht="40" customHeight="1" x14ac:dyDescent="0.35">
      <c r="A26" s="17"/>
      <c r="B26" s="15"/>
      <c r="C26" s="15"/>
      <c r="D26" s="36"/>
      <c r="E26" s="12">
        <f>SUM('労務管理（●月１日）'!F24)</f>
        <v>0</v>
      </c>
      <c r="F26" s="39"/>
      <c r="G26" s="36"/>
      <c r="H26" s="12">
        <f>SUM('労務管理（●月１日）'!I24)</f>
        <v>0</v>
      </c>
      <c r="I26" s="39"/>
      <c r="J26" s="12"/>
      <c r="K26" s="12">
        <f>SUM('労務管理（●月１日）'!H24)</f>
        <v>0</v>
      </c>
      <c r="L26" s="12"/>
      <c r="M26" s="36"/>
      <c r="N26" s="36"/>
      <c r="O26" s="36"/>
    </row>
    <row r="27" spans="1:15" ht="40" customHeight="1" x14ac:dyDescent="0.35">
      <c r="A27" s="28"/>
      <c r="B27" s="29"/>
      <c r="C27" s="29"/>
      <c r="D27" s="36"/>
      <c r="E27" s="12">
        <f>SUM('労務管理（●月１日）'!F25)</f>
        <v>0</v>
      </c>
      <c r="F27" s="39"/>
      <c r="G27" s="36"/>
      <c r="H27" s="12">
        <f>SUM('労務管理（●月１日）'!I25)</f>
        <v>0</v>
      </c>
      <c r="I27" s="39"/>
      <c r="J27" s="12"/>
      <c r="K27" s="12">
        <f>SUM('労務管理（●月１日）'!H25)</f>
        <v>0</v>
      </c>
      <c r="L27" s="12"/>
      <c r="M27" s="36"/>
      <c r="N27" s="36"/>
      <c r="O27" s="36"/>
    </row>
    <row r="28" spans="1:15" ht="40" customHeight="1" x14ac:dyDescent="0.35">
      <c r="A28" s="30" t="s">
        <v>14</v>
      </c>
      <c r="B28" s="31"/>
      <c r="C28" s="32"/>
      <c r="D28" s="40"/>
      <c r="E28" s="41"/>
      <c r="F28" s="39">
        <f>SUM(F8:F27)</f>
        <v>0</v>
      </c>
      <c r="G28" s="40"/>
      <c r="H28" s="41"/>
      <c r="I28" s="39">
        <f>SUM(I8:I27)</f>
        <v>0</v>
      </c>
      <c r="J28" s="42"/>
      <c r="K28" s="41"/>
      <c r="L28" s="36">
        <f>SUM(L8:L27)</f>
        <v>0</v>
      </c>
      <c r="M28" s="36">
        <f t="shared" ref="M28:O28" si="3">SUM(M8:M27)</f>
        <v>0</v>
      </c>
      <c r="N28" s="36">
        <f t="shared" si="3"/>
        <v>0</v>
      </c>
      <c r="O28" s="36">
        <f t="shared" si="3"/>
        <v>0</v>
      </c>
    </row>
    <row r="29" spans="1:15" ht="24.9" customHeight="1" x14ac:dyDescent="0.35">
      <c r="B29" s="16"/>
      <c r="C29" s="72"/>
      <c r="D29" s="72"/>
    </row>
    <row r="30" spans="1:15" ht="24.9" customHeight="1" x14ac:dyDescent="0.35">
      <c r="C30" s="72"/>
      <c r="D30" s="72"/>
    </row>
    <row r="31" spans="1:15" ht="24.9" customHeight="1" x14ac:dyDescent="0.35">
      <c r="C31" s="72"/>
      <c r="D31" s="72"/>
      <c r="E31" s="6"/>
      <c r="F31" s="6"/>
      <c r="G31" s="6"/>
      <c r="H31" s="6"/>
      <c r="I31" s="6"/>
    </row>
    <row r="32" spans="1:15" ht="24.9" customHeight="1" x14ac:dyDescent="0.35">
      <c r="C32" s="10"/>
      <c r="D32" s="10"/>
      <c r="E32" s="6"/>
      <c r="F32" s="6"/>
      <c r="G32" s="10"/>
      <c r="H32" s="6"/>
      <c r="I32" s="6"/>
    </row>
    <row r="33" spans="2:9" ht="24.9" customHeight="1" x14ac:dyDescent="0.35">
      <c r="B33" s="16"/>
      <c r="C33" s="72"/>
      <c r="D33" s="72"/>
    </row>
    <row r="34" spans="2:9" ht="33" customHeight="1" x14ac:dyDescent="0.35">
      <c r="B34" s="10"/>
      <c r="C34" s="72"/>
      <c r="D34" s="72"/>
    </row>
    <row r="35" spans="2:9" ht="24.9" customHeight="1" x14ac:dyDescent="0.35">
      <c r="B35" s="3"/>
      <c r="C35" s="9"/>
      <c r="D35" s="9"/>
      <c r="E35" s="7"/>
      <c r="F35" s="7"/>
      <c r="G35" s="9"/>
      <c r="H35" s="7"/>
      <c r="I35" s="7"/>
    </row>
    <row r="36" spans="2:9" ht="31.5" customHeight="1" x14ac:dyDescent="0.35">
      <c r="B36" s="3"/>
      <c r="C36" s="72"/>
      <c r="D36" s="72"/>
      <c r="E36" s="7"/>
      <c r="F36" s="7"/>
      <c r="G36" s="7"/>
      <c r="H36" s="7"/>
      <c r="I36" s="7"/>
    </row>
    <row r="37" spans="2:9" ht="27.75" customHeight="1" x14ac:dyDescent="0.35">
      <c r="C37" s="72"/>
      <c r="D37" s="72"/>
    </row>
    <row r="38" spans="2:9" ht="24.9" customHeight="1" x14ac:dyDescent="0.35">
      <c r="B38" s="8"/>
      <c r="C38" s="8"/>
      <c r="D38" s="8"/>
      <c r="G38" s="8"/>
    </row>
    <row r="39" spans="2:9" ht="20.149999999999999" customHeight="1" x14ac:dyDescent="0.35">
      <c r="B39" s="8"/>
      <c r="C39" s="8"/>
      <c r="D39" s="8"/>
      <c r="G39" s="8"/>
    </row>
    <row r="40" spans="2:9" ht="33" customHeight="1" x14ac:dyDescent="0.35">
      <c r="B40" s="8"/>
      <c r="C40" s="8"/>
      <c r="D40" s="8"/>
      <c r="G40" s="8"/>
    </row>
    <row r="41" spans="2:9" ht="33" customHeight="1" x14ac:dyDescent="0.35">
      <c r="B41" s="8"/>
      <c r="C41" s="8"/>
      <c r="D41" s="8"/>
      <c r="G41" s="8"/>
    </row>
    <row r="42" spans="2:9" ht="33" customHeight="1" x14ac:dyDescent="0.35">
      <c r="B42" s="8"/>
      <c r="C42" s="8"/>
      <c r="D42" s="8"/>
      <c r="G42" s="8"/>
    </row>
    <row r="43" spans="2:9" ht="33" customHeight="1" x14ac:dyDescent="0.35">
      <c r="B43" s="8"/>
      <c r="C43" s="8"/>
      <c r="D43" s="8"/>
      <c r="G43" s="8"/>
    </row>
    <row r="44" spans="2:9" ht="33" customHeight="1" x14ac:dyDescent="0.35">
      <c r="B44" s="8"/>
      <c r="C44" s="8"/>
      <c r="D44" s="8"/>
      <c r="G44" s="8"/>
    </row>
    <row r="45" spans="2:9" ht="33" customHeight="1" x14ac:dyDescent="0.35">
      <c r="B45" s="8"/>
      <c r="C45" s="8"/>
      <c r="D45" s="8"/>
      <c r="G45" s="8"/>
    </row>
    <row r="46" spans="2:9" ht="33" customHeight="1" x14ac:dyDescent="0.35">
      <c r="B46" s="8"/>
      <c r="C46" s="8"/>
      <c r="D46" s="8"/>
      <c r="G46" s="8"/>
    </row>
    <row r="47" spans="2:9" ht="33" customHeight="1" x14ac:dyDescent="0.35">
      <c r="B47" s="8"/>
      <c r="C47" s="8"/>
      <c r="D47" s="8"/>
      <c r="G47" s="8"/>
    </row>
    <row r="48" spans="2:9" ht="33" customHeight="1" x14ac:dyDescent="0.35">
      <c r="B48" s="8"/>
      <c r="C48" s="8"/>
      <c r="D48" s="8"/>
      <c r="G48" s="8"/>
    </row>
    <row r="49" spans="2:7" ht="33" customHeight="1" x14ac:dyDescent="0.35">
      <c r="B49" s="8"/>
      <c r="C49" s="8"/>
      <c r="D49" s="8"/>
      <c r="G49" s="8"/>
    </row>
    <row r="50" spans="2:7" ht="33" customHeight="1" x14ac:dyDescent="0.35">
      <c r="B50" s="8"/>
      <c r="C50" s="8"/>
      <c r="D50" s="8"/>
      <c r="G50" s="8"/>
    </row>
    <row r="51" spans="2:7" ht="33" customHeight="1" x14ac:dyDescent="0.35">
      <c r="B51" s="8"/>
      <c r="C51" s="8"/>
      <c r="D51" s="8"/>
      <c r="G51" s="8"/>
    </row>
    <row r="52" spans="2:7" ht="33" customHeight="1" x14ac:dyDescent="0.35">
      <c r="B52" s="8"/>
      <c r="C52" s="8"/>
      <c r="D52" s="8"/>
      <c r="G52" s="8"/>
    </row>
    <row r="53" spans="2:7" ht="33" customHeight="1" x14ac:dyDescent="0.35"/>
    <row r="54" spans="2:7" ht="33" customHeight="1" x14ac:dyDescent="0.35"/>
    <row r="55" spans="2:7" ht="33" customHeight="1" x14ac:dyDescent="0.35"/>
    <row r="56" spans="2:7" ht="33" customHeight="1" x14ac:dyDescent="0.35"/>
    <row r="57" spans="2:7" ht="33" customHeight="1" x14ac:dyDescent="0.35"/>
    <row r="58" spans="2:7" ht="33" customHeight="1" x14ac:dyDescent="0.35"/>
    <row r="59" spans="2:7" ht="33" customHeight="1" x14ac:dyDescent="0.35"/>
    <row r="60" spans="2:7" ht="33" customHeight="1" x14ac:dyDescent="0.35"/>
    <row r="61" spans="2:7" ht="33" customHeight="1" x14ac:dyDescent="0.35"/>
    <row r="62" spans="2:7" ht="33" customHeight="1" x14ac:dyDescent="0.35"/>
    <row r="63" spans="2:7" ht="33" customHeight="1" x14ac:dyDescent="0.35"/>
    <row r="64" spans="2:7" ht="33" customHeight="1" x14ac:dyDescent="0.35"/>
    <row r="65" ht="33" customHeight="1" x14ac:dyDescent="0.35"/>
    <row r="66" ht="33" customHeight="1" x14ac:dyDescent="0.35"/>
    <row r="67" ht="33" customHeight="1" x14ac:dyDescent="0.35"/>
    <row r="68" ht="33" customHeight="1" x14ac:dyDescent="0.35"/>
    <row r="69" ht="33" customHeight="1" x14ac:dyDescent="0.35"/>
    <row r="70" ht="33" customHeight="1" x14ac:dyDescent="0.35"/>
    <row r="71" ht="33" customHeight="1" x14ac:dyDescent="0.35"/>
    <row r="72" ht="33" customHeight="1" x14ac:dyDescent="0.35"/>
    <row r="73" ht="33" customHeight="1" x14ac:dyDescent="0.35"/>
    <row r="74" ht="33" customHeight="1" x14ac:dyDescent="0.35"/>
    <row r="75" ht="33" customHeight="1" x14ac:dyDescent="0.35"/>
    <row r="76" ht="33" customHeight="1" x14ac:dyDescent="0.35"/>
    <row r="77" ht="33" customHeight="1" x14ac:dyDescent="0.35"/>
    <row r="78" ht="33" customHeight="1" x14ac:dyDescent="0.35"/>
    <row r="79" ht="33" customHeight="1" x14ac:dyDescent="0.35"/>
    <row r="80" ht="33" customHeight="1" x14ac:dyDescent="0.35"/>
    <row r="81" ht="33" customHeight="1" x14ac:dyDescent="0.35"/>
    <row r="82" ht="33" customHeight="1" x14ac:dyDescent="0.35"/>
    <row r="83" ht="33" customHeight="1" x14ac:dyDescent="0.35"/>
    <row r="84" ht="33" customHeight="1" x14ac:dyDescent="0.35"/>
    <row r="85" ht="33" customHeight="1" x14ac:dyDescent="0.35"/>
    <row r="86" ht="33" customHeight="1" x14ac:dyDescent="0.35"/>
    <row r="87" ht="33" customHeight="1" x14ac:dyDescent="0.35"/>
    <row r="88" ht="33" customHeight="1" x14ac:dyDescent="0.35"/>
    <row r="89" ht="33" customHeight="1" x14ac:dyDescent="0.35"/>
    <row r="90" ht="33" customHeight="1" x14ac:dyDescent="0.35"/>
    <row r="91" ht="33" customHeight="1" x14ac:dyDescent="0.35"/>
    <row r="92" ht="33" customHeight="1" x14ac:dyDescent="0.35"/>
    <row r="93" ht="33" customHeight="1" x14ac:dyDescent="0.35"/>
    <row r="94" ht="33" customHeight="1" x14ac:dyDescent="0.35"/>
    <row r="95" ht="33" customHeight="1" x14ac:dyDescent="0.35"/>
    <row r="96" ht="33" customHeight="1" x14ac:dyDescent="0.35"/>
    <row r="97" ht="33" customHeight="1" x14ac:dyDescent="0.35"/>
    <row r="98" ht="33" customHeight="1" x14ac:dyDescent="0.35"/>
    <row r="99" ht="33" customHeight="1" x14ac:dyDescent="0.35"/>
    <row r="100" ht="33" customHeight="1" x14ac:dyDescent="0.35"/>
    <row r="101" ht="33" customHeight="1" x14ac:dyDescent="0.35"/>
    <row r="102" ht="33" customHeight="1" x14ac:dyDescent="0.35"/>
    <row r="103" ht="33" customHeight="1" x14ac:dyDescent="0.35"/>
    <row r="104" ht="33" customHeight="1" x14ac:dyDescent="0.35"/>
    <row r="105" ht="33" customHeight="1" x14ac:dyDescent="0.35"/>
    <row r="106" ht="33" customHeight="1" x14ac:dyDescent="0.35"/>
    <row r="107" ht="33" customHeight="1" x14ac:dyDescent="0.35"/>
    <row r="108" ht="33" customHeight="1" x14ac:dyDescent="0.35"/>
    <row r="109" ht="33" customHeight="1" x14ac:dyDescent="0.35"/>
    <row r="110" ht="33" customHeight="1" x14ac:dyDescent="0.35"/>
    <row r="111" ht="33" customHeight="1" x14ac:dyDescent="0.35"/>
    <row r="112" ht="33" customHeight="1" x14ac:dyDescent="0.35"/>
    <row r="113" ht="33" customHeight="1" x14ac:dyDescent="0.35"/>
    <row r="114" ht="33" customHeight="1" x14ac:dyDescent="0.35"/>
    <row r="115" ht="33" customHeight="1" x14ac:dyDescent="0.35"/>
    <row r="116" ht="33" customHeight="1" x14ac:dyDescent="0.35"/>
    <row r="117" ht="33" customHeight="1" x14ac:dyDescent="0.35"/>
    <row r="118" ht="33" customHeight="1" x14ac:dyDescent="0.35"/>
    <row r="119" ht="33" customHeight="1" x14ac:dyDescent="0.35"/>
    <row r="120" ht="33" customHeight="1" x14ac:dyDescent="0.35"/>
    <row r="121" ht="33" customHeight="1" x14ac:dyDescent="0.35"/>
    <row r="122" ht="33" customHeight="1" x14ac:dyDescent="0.35"/>
    <row r="123" ht="33" customHeight="1" x14ac:dyDescent="0.35"/>
    <row r="124" ht="33" customHeight="1" x14ac:dyDescent="0.35"/>
    <row r="125" ht="33" customHeight="1" x14ac:dyDescent="0.35"/>
    <row r="126" ht="33" customHeight="1" x14ac:dyDescent="0.35"/>
  </sheetData>
  <mergeCells count="12">
    <mergeCell ref="C36:D37"/>
    <mergeCell ref="A6:A7"/>
    <mergeCell ref="B6:B7"/>
    <mergeCell ref="C6:C7"/>
    <mergeCell ref="D6:F6"/>
    <mergeCell ref="N6:N7"/>
    <mergeCell ref="O6:O7"/>
    <mergeCell ref="M6:M7"/>
    <mergeCell ref="C29:D31"/>
    <mergeCell ref="C33:D34"/>
    <mergeCell ref="J6:L6"/>
    <mergeCell ref="G6:I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>
    <oddHeader>&amp;L&amp;"游ゴシック,標準"【別紙2-2】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4"/>
  <sheetViews>
    <sheetView showGridLines="0" zoomScale="60" zoomScaleNormal="60" workbookViewId="0">
      <selection activeCell="B6" sqref="B6:N11"/>
    </sheetView>
  </sheetViews>
  <sheetFormatPr defaultColWidth="7.36328125" defaultRowHeight="15" x14ac:dyDescent="0.35"/>
  <cols>
    <col min="1" max="1" width="7.36328125" style="1"/>
    <col min="2" max="2" width="12" style="1" bestFit="1" customWidth="1"/>
    <col min="3" max="3" width="11.1796875" style="1" bestFit="1" customWidth="1"/>
    <col min="4" max="4" width="12.6328125" style="1" customWidth="1"/>
    <col min="5" max="7" width="10.6328125" style="1" customWidth="1"/>
    <col min="8" max="8" width="9.90625" style="1" bestFit="1" customWidth="1"/>
    <col min="9" max="9" width="39.36328125" style="1" customWidth="1"/>
    <col min="10" max="11" width="7.36328125" style="1"/>
    <col min="12" max="12" width="20.6328125" style="1" customWidth="1"/>
    <col min="13" max="13" width="30.6328125" style="1" customWidth="1"/>
    <col min="14" max="14" width="20.6328125" style="1" customWidth="1"/>
    <col min="15" max="16384" width="7.36328125" style="1"/>
  </cols>
  <sheetData>
    <row r="1" spans="1:14" ht="26.5" x14ac:dyDescent="0.35">
      <c r="B1" s="43" t="s">
        <v>13</v>
      </c>
      <c r="C1" s="44"/>
      <c r="D1" s="44"/>
      <c r="E1" s="11"/>
      <c r="F1" s="11"/>
      <c r="G1" s="11"/>
      <c r="H1" s="11"/>
      <c r="I1" s="11"/>
      <c r="J1" s="11"/>
      <c r="K1" s="11"/>
    </row>
    <row r="2" spans="1:14" x14ac:dyDescent="0.35">
      <c r="C2" s="5"/>
      <c r="D2" s="5"/>
      <c r="E2" s="5"/>
      <c r="F2" s="5"/>
      <c r="G2" s="5"/>
      <c r="H2" s="5"/>
      <c r="I2" s="5"/>
    </row>
    <row r="3" spans="1:14" ht="70.5" customHeight="1" x14ac:dyDescent="0.35">
      <c r="C3" s="5"/>
      <c r="D3" s="5"/>
      <c r="E3" s="5"/>
      <c r="F3" s="5"/>
      <c r="G3" s="5"/>
      <c r="H3" s="5"/>
      <c r="I3" s="5"/>
    </row>
    <row r="4" spans="1:14" s="5" customFormat="1" ht="42.75" customHeight="1" x14ac:dyDescent="0.35">
      <c r="B4" s="79" t="s">
        <v>35</v>
      </c>
      <c r="C4" s="79" t="s">
        <v>34</v>
      </c>
      <c r="D4" s="79" t="s">
        <v>36</v>
      </c>
      <c r="E4" s="85" t="s">
        <v>33</v>
      </c>
      <c r="F4" s="86"/>
      <c r="G4" s="55" t="s">
        <v>31</v>
      </c>
      <c r="H4" s="55"/>
      <c r="I4" s="81" t="s">
        <v>16</v>
      </c>
      <c r="J4" s="59" t="s">
        <v>3</v>
      </c>
      <c r="K4" s="83" t="s">
        <v>28</v>
      </c>
      <c r="L4" s="84"/>
      <c r="M4" s="60" t="s">
        <v>20</v>
      </c>
      <c r="N4" s="61"/>
    </row>
    <row r="5" spans="1:14" s="5" customFormat="1" ht="60" customHeight="1" x14ac:dyDescent="0.35">
      <c r="B5" s="80"/>
      <c r="C5" s="79"/>
      <c r="D5" s="79"/>
      <c r="E5" s="47" t="s">
        <v>0</v>
      </c>
      <c r="F5" s="48" t="s">
        <v>17</v>
      </c>
      <c r="G5" s="45" t="s">
        <v>18</v>
      </c>
      <c r="H5" s="45" t="s">
        <v>18</v>
      </c>
      <c r="I5" s="82"/>
      <c r="J5" s="26" t="s">
        <v>11</v>
      </c>
      <c r="K5" s="23" t="s">
        <v>11</v>
      </c>
      <c r="L5" s="23" t="s">
        <v>19</v>
      </c>
      <c r="M5" s="57" t="s">
        <v>21</v>
      </c>
      <c r="N5" s="58" t="s">
        <v>22</v>
      </c>
    </row>
    <row r="6" spans="1:14" ht="38" customHeight="1" x14ac:dyDescent="0.35">
      <c r="A6" s="1">
        <v>1</v>
      </c>
      <c r="B6" s="18"/>
      <c r="C6" s="13"/>
      <c r="D6" s="13"/>
      <c r="E6" s="49"/>
      <c r="F6" s="49"/>
      <c r="G6" s="51"/>
      <c r="H6" s="52"/>
      <c r="I6" s="20"/>
      <c r="J6" s="27"/>
      <c r="K6" s="24"/>
      <c r="L6" s="56"/>
      <c r="M6" s="58"/>
      <c r="N6" s="67"/>
    </row>
    <row r="7" spans="1:14" ht="38" customHeight="1" x14ac:dyDescent="0.35">
      <c r="A7" s="1">
        <v>2</v>
      </c>
      <c r="B7" s="18"/>
      <c r="C7" s="13"/>
      <c r="D7" s="14"/>
      <c r="E7" s="49"/>
      <c r="F7" s="49"/>
      <c r="G7" s="51"/>
      <c r="H7" s="52"/>
      <c r="I7" s="20"/>
      <c r="J7" s="27"/>
      <c r="K7" s="24"/>
      <c r="L7" s="56"/>
      <c r="M7" s="58"/>
      <c r="N7" s="67"/>
    </row>
    <row r="8" spans="1:14" ht="38" customHeight="1" x14ac:dyDescent="0.35">
      <c r="A8" s="1">
        <v>3</v>
      </c>
      <c r="B8" s="18"/>
      <c r="C8" s="13"/>
      <c r="D8" s="14"/>
      <c r="E8" s="49"/>
      <c r="F8" s="49"/>
      <c r="G8" s="51"/>
      <c r="H8" s="52"/>
      <c r="I8" s="20"/>
      <c r="J8" s="27"/>
      <c r="K8" s="24"/>
      <c r="L8" s="56"/>
      <c r="M8" s="58"/>
      <c r="N8" s="67"/>
    </row>
    <row r="9" spans="1:14" ht="38" customHeight="1" x14ac:dyDescent="0.35">
      <c r="A9" s="1">
        <v>4</v>
      </c>
      <c r="B9" s="18"/>
      <c r="C9" s="13"/>
      <c r="D9" s="14"/>
      <c r="E9" s="49"/>
      <c r="F9" s="49"/>
      <c r="G9" s="51"/>
      <c r="H9" s="52"/>
      <c r="I9" s="20"/>
      <c r="J9" s="27"/>
      <c r="K9" s="24"/>
      <c r="L9" s="56"/>
      <c r="M9" s="58"/>
      <c r="N9" s="67"/>
    </row>
    <row r="10" spans="1:14" ht="38" customHeight="1" x14ac:dyDescent="0.35">
      <c r="A10" s="1">
        <v>5</v>
      </c>
      <c r="B10" s="18"/>
      <c r="C10" s="13"/>
      <c r="D10" s="14"/>
      <c r="E10" s="49"/>
      <c r="F10" s="50"/>
      <c r="G10" s="53"/>
      <c r="H10" s="54"/>
      <c r="I10" s="46"/>
      <c r="J10" s="25"/>
      <c r="K10" s="24"/>
      <c r="L10" s="56"/>
      <c r="M10" s="58"/>
      <c r="N10" s="67"/>
    </row>
    <row r="11" spans="1:14" ht="38" customHeight="1" x14ac:dyDescent="0.35">
      <c r="A11" s="1">
        <v>6</v>
      </c>
      <c r="B11" s="17"/>
      <c r="C11" s="14"/>
      <c r="D11" s="14"/>
      <c r="E11" s="49"/>
      <c r="F11" s="50"/>
      <c r="G11" s="53"/>
      <c r="H11" s="54"/>
      <c r="I11" s="46"/>
      <c r="J11" s="25"/>
      <c r="K11" s="24"/>
      <c r="L11" s="56"/>
      <c r="M11" s="58"/>
      <c r="N11" s="67"/>
    </row>
    <row r="12" spans="1:14" ht="38" customHeight="1" x14ac:dyDescent="0.35">
      <c r="A12" s="1">
        <v>7</v>
      </c>
      <c r="B12" s="17"/>
      <c r="C12" s="14"/>
      <c r="D12" s="14"/>
      <c r="E12" s="49"/>
      <c r="F12" s="50"/>
      <c r="G12" s="53"/>
      <c r="H12" s="54"/>
      <c r="I12" s="46"/>
      <c r="J12" s="25"/>
      <c r="K12" s="24"/>
      <c r="L12" s="56"/>
      <c r="M12" s="58"/>
      <c r="N12" s="67"/>
    </row>
    <row r="13" spans="1:14" ht="38" customHeight="1" x14ac:dyDescent="0.35">
      <c r="A13" s="1">
        <v>8</v>
      </c>
      <c r="B13" s="12"/>
      <c r="C13" s="14"/>
      <c r="D13" s="14"/>
      <c r="E13" s="49"/>
      <c r="F13" s="50"/>
      <c r="G13" s="53"/>
      <c r="H13" s="54"/>
      <c r="I13" s="46"/>
      <c r="J13" s="25"/>
      <c r="K13" s="24"/>
      <c r="L13" s="56"/>
      <c r="M13" s="58"/>
      <c r="N13" s="67"/>
    </row>
    <row r="14" spans="1:14" ht="38" customHeight="1" x14ac:dyDescent="0.35">
      <c r="A14" s="1">
        <v>9</v>
      </c>
      <c r="B14" s="17"/>
      <c r="C14" s="14"/>
      <c r="D14" s="14"/>
      <c r="E14" s="49"/>
      <c r="F14" s="50"/>
      <c r="G14" s="53"/>
      <c r="H14" s="54"/>
      <c r="I14" s="46"/>
      <c r="J14" s="25"/>
      <c r="K14" s="24"/>
      <c r="L14" s="56"/>
      <c r="M14" s="58"/>
      <c r="N14" s="67"/>
    </row>
    <row r="15" spans="1:14" ht="38" customHeight="1" x14ac:dyDescent="0.35">
      <c r="A15" s="1">
        <v>10</v>
      </c>
      <c r="B15" s="17"/>
      <c r="C15" s="14"/>
      <c r="D15" s="14"/>
      <c r="E15" s="49"/>
      <c r="F15" s="50"/>
      <c r="G15" s="53"/>
      <c r="H15" s="54"/>
      <c r="I15" s="46"/>
      <c r="J15" s="25"/>
      <c r="K15" s="24"/>
      <c r="L15" s="56"/>
      <c r="M15" s="58"/>
      <c r="N15" s="67"/>
    </row>
    <row r="16" spans="1:14" ht="38" customHeight="1" x14ac:dyDescent="0.35">
      <c r="A16" s="1">
        <v>11</v>
      </c>
      <c r="B16" s="17"/>
      <c r="C16" s="14"/>
      <c r="D16" s="14"/>
      <c r="E16" s="49"/>
      <c r="F16" s="49"/>
      <c r="G16" s="51"/>
      <c r="H16" s="52"/>
      <c r="I16" s="20"/>
      <c r="J16" s="27"/>
      <c r="K16" s="24"/>
      <c r="L16" s="56"/>
      <c r="M16" s="58"/>
      <c r="N16" s="67"/>
    </row>
    <row r="17" spans="1:14" ht="38" customHeight="1" x14ac:dyDescent="0.35">
      <c r="A17" s="1">
        <v>12</v>
      </c>
      <c r="B17" s="17"/>
      <c r="C17" s="14"/>
      <c r="D17" s="15"/>
      <c r="E17" s="49"/>
      <c r="F17" s="50"/>
      <c r="G17" s="53"/>
      <c r="H17" s="54"/>
      <c r="I17" s="46"/>
      <c r="J17" s="25"/>
      <c r="K17" s="24"/>
      <c r="L17" s="56"/>
      <c r="M17" s="58"/>
      <c r="N17" s="67"/>
    </row>
    <row r="18" spans="1:14" ht="38" customHeight="1" x14ac:dyDescent="0.35">
      <c r="A18" s="1">
        <v>13</v>
      </c>
      <c r="B18" s="17"/>
      <c r="C18" s="14"/>
      <c r="D18" s="14"/>
      <c r="E18" s="49"/>
      <c r="F18" s="50"/>
      <c r="G18" s="53"/>
      <c r="H18" s="54"/>
      <c r="I18" s="46"/>
      <c r="J18" s="25"/>
      <c r="K18" s="24"/>
      <c r="L18" s="56"/>
      <c r="M18" s="58"/>
      <c r="N18" s="67"/>
    </row>
    <row r="19" spans="1:14" ht="38" customHeight="1" x14ac:dyDescent="0.35">
      <c r="A19" s="1">
        <v>14</v>
      </c>
      <c r="B19" s="17"/>
      <c r="C19" s="14"/>
      <c r="D19" s="14"/>
      <c r="E19" s="49"/>
      <c r="F19" s="50"/>
      <c r="G19" s="53"/>
      <c r="H19" s="54"/>
      <c r="I19" s="46"/>
      <c r="J19" s="25"/>
      <c r="K19" s="24"/>
      <c r="L19" s="56"/>
      <c r="M19" s="58"/>
      <c r="N19" s="67"/>
    </row>
    <row r="20" spans="1:14" ht="38" customHeight="1" x14ac:dyDescent="0.35">
      <c r="A20" s="1">
        <v>15</v>
      </c>
      <c r="B20" s="17"/>
      <c r="C20" s="14"/>
      <c r="D20" s="14"/>
      <c r="E20" s="49"/>
      <c r="F20" s="50"/>
      <c r="G20" s="53"/>
      <c r="H20" s="54"/>
      <c r="I20" s="46"/>
      <c r="J20" s="25"/>
      <c r="K20" s="24"/>
      <c r="L20" s="56"/>
      <c r="M20" s="58"/>
      <c r="N20" s="67"/>
    </row>
    <row r="21" spans="1:14" ht="38" customHeight="1" x14ac:dyDescent="0.35">
      <c r="A21" s="1">
        <v>16</v>
      </c>
      <c r="B21" s="17"/>
      <c r="C21" s="14"/>
      <c r="D21" s="14"/>
      <c r="E21" s="49"/>
      <c r="F21" s="50"/>
      <c r="G21" s="53"/>
      <c r="H21" s="54"/>
      <c r="I21" s="46"/>
      <c r="J21" s="25"/>
      <c r="K21" s="24"/>
      <c r="L21" s="56"/>
      <c r="M21" s="58"/>
      <c r="N21" s="67"/>
    </row>
    <row r="22" spans="1:14" ht="38" customHeight="1" x14ac:dyDescent="0.35">
      <c r="A22" s="1">
        <v>17</v>
      </c>
      <c r="B22" s="17"/>
      <c r="C22" s="15"/>
      <c r="D22" s="15"/>
      <c r="E22" s="49"/>
      <c r="F22" s="50"/>
      <c r="G22" s="53"/>
      <c r="H22" s="54"/>
      <c r="I22" s="46"/>
      <c r="J22" s="25"/>
      <c r="K22" s="24"/>
      <c r="L22" s="56"/>
      <c r="M22" s="58"/>
      <c r="N22" s="67"/>
    </row>
    <row r="23" spans="1:14" ht="38" customHeight="1" x14ac:dyDescent="0.35">
      <c r="A23" s="1">
        <v>18</v>
      </c>
      <c r="B23" s="17"/>
      <c r="C23" s="15"/>
      <c r="D23" s="15"/>
      <c r="E23" s="49"/>
      <c r="F23" s="50"/>
      <c r="G23" s="53"/>
      <c r="H23" s="54"/>
      <c r="I23" s="46"/>
      <c r="J23" s="25"/>
      <c r="K23" s="24"/>
      <c r="L23" s="56"/>
      <c r="M23" s="58"/>
      <c r="N23" s="67"/>
    </row>
    <row r="24" spans="1:14" ht="38" customHeight="1" x14ac:dyDescent="0.35">
      <c r="A24" s="1">
        <v>19</v>
      </c>
      <c r="B24" s="17"/>
      <c r="C24" s="15"/>
      <c r="D24" s="15"/>
      <c r="E24" s="49"/>
      <c r="F24" s="50"/>
      <c r="G24" s="53"/>
      <c r="H24" s="54"/>
      <c r="I24" s="46"/>
      <c r="J24" s="25"/>
      <c r="K24" s="24"/>
      <c r="L24" s="56"/>
      <c r="M24" s="58"/>
      <c r="N24" s="67"/>
    </row>
    <row r="25" spans="1:14" ht="38" customHeight="1" x14ac:dyDescent="0.35">
      <c r="A25" s="1">
        <v>20</v>
      </c>
      <c r="B25" s="17"/>
      <c r="C25" s="15"/>
      <c r="D25" s="15"/>
      <c r="E25" s="49"/>
      <c r="F25" s="50"/>
      <c r="G25" s="53"/>
      <c r="H25" s="54"/>
      <c r="I25" s="46"/>
      <c r="J25" s="25"/>
      <c r="K25" s="24"/>
      <c r="L25" s="56"/>
      <c r="M25" s="58"/>
      <c r="N25" s="67"/>
    </row>
    <row r="26" spans="1:14" ht="24.9" customHeight="1" x14ac:dyDescent="0.35">
      <c r="D26" s="10"/>
    </row>
    <row r="27" spans="1:14" ht="24.9" customHeight="1" x14ac:dyDescent="0.35">
      <c r="C27" s="16"/>
      <c r="D27" s="72"/>
      <c r="E27" s="72"/>
      <c r="F27" s="72"/>
      <c r="G27" s="72"/>
      <c r="H27" s="72"/>
      <c r="I27" s="72"/>
      <c r="J27" s="72"/>
      <c r="K27" s="72"/>
    </row>
    <row r="28" spans="1:14" ht="24.9" customHeight="1" x14ac:dyDescent="0.35">
      <c r="D28" s="72"/>
      <c r="E28" s="72"/>
      <c r="F28" s="72"/>
      <c r="G28" s="72"/>
      <c r="H28" s="72"/>
      <c r="I28" s="72"/>
      <c r="J28" s="72"/>
      <c r="K28" s="72"/>
    </row>
    <row r="29" spans="1:14" ht="24.9" customHeight="1" x14ac:dyDescent="0.35">
      <c r="D29" s="72"/>
      <c r="E29" s="72"/>
      <c r="F29" s="72"/>
      <c r="G29" s="72"/>
      <c r="H29" s="72"/>
      <c r="I29" s="72"/>
      <c r="J29" s="72"/>
      <c r="K29" s="72"/>
      <c r="L29" s="6"/>
      <c r="M29" s="6"/>
    </row>
    <row r="30" spans="1:14" ht="24.9" customHeight="1" x14ac:dyDescent="0.35">
      <c r="D30" s="10"/>
      <c r="L30" s="6"/>
      <c r="M30" s="6"/>
    </row>
    <row r="31" spans="1:14" ht="24.9" customHeight="1" x14ac:dyDescent="0.35">
      <c r="C31" s="16"/>
      <c r="D31" s="72"/>
      <c r="E31" s="72"/>
      <c r="F31" s="72"/>
      <c r="G31" s="72"/>
      <c r="H31" s="72"/>
      <c r="I31" s="72"/>
      <c r="J31" s="72"/>
      <c r="K31" s="72"/>
    </row>
    <row r="32" spans="1:14" ht="33" customHeight="1" x14ac:dyDescent="0.35">
      <c r="C32" s="10"/>
      <c r="D32" s="72"/>
      <c r="E32" s="72"/>
      <c r="F32" s="72"/>
      <c r="G32" s="72"/>
      <c r="H32" s="72"/>
      <c r="I32" s="72"/>
      <c r="J32" s="72"/>
      <c r="K32" s="72"/>
    </row>
    <row r="33" spans="3:13" ht="24.9" customHeight="1" x14ac:dyDescent="0.35">
      <c r="C33" s="3"/>
      <c r="D33" s="9"/>
      <c r="L33" s="6"/>
      <c r="M33" s="7"/>
    </row>
    <row r="34" spans="3:13" ht="31.5" customHeight="1" x14ac:dyDescent="0.35">
      <c r="C34" s="3"/>
      <c r="D34" s="72"/>
      <c r="E34" s="72"/>
      <c r="F34" s="72"/>
      <c r="G34" s="72"/>
      <c r="H34" s="72"/>
      <c r="I34" s="72"/>
      <c r="J34" s="72"/>
      <c r="K34" s="72"/>
      <c r="L34" s="6"/>
      <c r="M34" s="7"/>
    </row>
    <row r="35" spans="3:13" ht="27.75" customHeight="1" x14ac:dyDescent="0.35">
      <c r="D35" s="72"/>
      <c r="E35" s="72"/>
      <c r="F35" s="72"/>
      <c r="G35" s="72"/>
      <c r="H35" s="72"/>
      <c r="I35" s="72"/>
      <c r="J35" s="72"/>
      <c r="K35" s="72"/>
    </row>
    <row r="36" spans="3:13" ht="24.9" customHeight="1" x14ac:dyDescent="0.35">
      <c r="C36" s="8"/>
      <c r="D36" s="8"/>
    </row>
    <row r="37" spans="3:13" ht="20.149999999999999" customHeight="1" x14ac:dyDescent="0.35">
      <c r="C37" s="8"/>
      <c r="D37" s="8"/>
    </row>
    <row r="38" spans="3:13" ht="33" customHeight="1" x14ac:dyDescent="0.35">
      <c r="C38" s="8"/>
      <c r="D38" s="8"/>
    </row>
    <row r="39" spans="3:13" ht="33" customHeight="1" x14ac:dyDescent="0.35">
      <c r="C39" s="8"/>
      <c r="D39" s="8"/>
    </row>
    <row r="40" spans="3:13" ht="33" customHeight="1" x14ac:dyDescent="0.35">
      <c r="C40" s="8"/>
      <c r="D40" s="8"/>
    </row>
    <row r="41" spans="3:13" ht="33" customHeight="1" x14ac:dyDescent="0.35">
      <c r="C41" s="8"/>
      <c r="D41" s="8"/>
    </row>
    <row r="42" spans="3:13" ht="33" customHeight="1" x14ac:dyDescent="0.35">
      <c r="C42" s="8"/>
      <c r="D42" s="8"/>
    </row>
    <row r="43" spans="3:13" ht="33" customHeight="1" x14ac:dyDescent="0.35">
      <c r="C43" s="8"/>
      <c r="D43" s="8"/>
    </row>
    <row r="44" spans="3:13" ht="33" customHeight="1" x14ac:dyDescent="0.35">
      <c r="C44" s="8"/>
      <c r="D44" s="8"/>
    </row>
    <row r="45" spans="3:13" ht="33" customHeight="1" x14ac:dyDescent="0.35">
      <c r="C45" s="8"/>
      <c r="D45" s="8"/>
    </row>
    <row r="46" spans="3:13" ht="33" customHeight="1" x14ac:dyDescent="0.35">
      <c r="C46" s="8"/>
      <c r="D46" s="8"/>
    </row>
    <row r="47" spans="3:13" ht="33" customHeight="1" x14ac:dyDescent="0.35">
      <c r="C47" s="8"/>
      <c r="D47" s="8"/>
    </row>
    <row r="48" spans="3:13" ht="33" customHeight="1" x14ac:dyDescent="0.35">
      <c r="C48" s="8"/>
      <c r="D48" s="8"/>
    </row>
    <row r="49" spans="3:4" ht="33" customHeight="1" x14ac:dyDescent="0.35">
      <c r="C49" s="8"/>
      <c r="D49" s="8"/>
    </row>
    <row r="50" spans="3:4" ht="33" customHeight="1" x14ac:dyDescent="0.35">
      <c r="C50" s="8"/>
      <c r="D50" s="8"/>
    </row>
    <row r="51" spans="3:4" ht="33" customHeight="1" x14ac:dyDescent="0.35"/>
    <row r="52" spans="3:4" ht="33" customHeight="1" x14ac:dyDescent="0.35"/>
    <row r="53" spans="3:4" ht="33" customHeight="1" x14ac:dyDescent="0.35"/>
    <row r="54" spans="3:4" ht="33" customHeight="1" x14ac:dyDescent="0.35"/>
    <row r="55" spans="3:4" ht="33" customHeight="1" x14ac:dyDescent="0.35"/>
    <row r="56" spans="3:4" ht="33" customHeight="1" x14ac:dyDescent="0.35"/>
    <row r="57" spans="3:4" ht="33" customHeight="1" x14ac:dyDescent="0.35"/>
    <row r="58" spans="3:4" ht="33" customHeight="1" x14ac:dyDescent="0.35"/>
    <row r="59" spans="3:4" ht="33" customHeight="1" x14ac:dyDescent="0.35"/>
    <row r="60" spans="3:4" ht="33" customHeight="1" x14ac:dyDescent="0.35"/>
    <row r="61" spans="3:4" ht="33" customHeight="1" x14ac:dyDescent="0.35"/>
    <row r="62" spans="3:4" ht="33" customHeight="1" x14ac:dyDescent="0.35"/>
    <row r="63" spans="3:4" ht="33" customHeight="1" x14ac:dyDescent="0.35"/>
    <row r="64" spans="3:4" ht="33" customHeight="1" x14ac:dyDescent="0.35"/>
    <row r="65" ht="33" customHeight="1" x14ac:dyDescent="0.35"/>
    <row r="66" ht="33" customHeight="1" x14ac:dyDescent="0.35"/>
    <row r="67" ht="33" customHeight="1" x14ac:dyDescent="0.35"/>
    <row r="68" ht="33" customHeight="1" x14ac:dyDescent="0.35"/>
    <row r="69" ht="33" customHeight="1" x14ac:dyDescent="0.35"/>
    <row r="70" ht="33" customHeight="1" x14ac:dyDescent="0.35"/>
    <row r="71" ht="33" customHeight="1" x14ac:dyDescent="0.35"/>
    <row r="72" ht="33" customHeight="1" x14ac:dyDescent="0.35"/>
    <row r="73" ht="33" customHeight="1" x14ac:dyDescent="0.35"/>
    <row r="74" ht="33" customHeight="1" x14ac:dyDescent="0.35"/>
    <row r="75" ht="33" customHeight="1" x14ac:dyDescent="0.35"/>
    <row r="76" ht="33" customHeight="1" x14ac:dyDescent="0.35"/>
    <row r="77" ht="33" customHeight="1" x14ac:dyDescent="0.35"/>
    <row r="78" ht="33" customHeight="1" x14ac:dyDescent="0.35"/>
    <row r="79" ht="33" customHeight="1" x14ac:dyDescent="0.35"/>
    <row r="80" ht="33" customHeight="1" x14ac:dyDescent="0.35"/>
    <row r="81" ht="33" customHeight="1" x14ac:dyDescent="0.35"/>
    <row r="82" ht="33" customHeight="1" x14ac:dyDescent="0.35"/>
    <row r="83" ht="33" customHeight="1" x14ac:dyDescent="0.35"/>
    <row r="84" ht="33" customHeight="1" x14ac:dyDescent="0.35"/>
    <row r="85" ht="33" customHeight="1" x14ac:dyDescent="0.35"/>
    <row r="86" ht="33" customHeight="1" x14ac:dyDescent="0.35"/>
    <row r="87" ht="33" customHeight="1" x14ac:dyDescent="0.35"/>
    <row r="88" ht="33" customHeight="1" x14ac:dyDescent="0.35"/>
    <row r="89" ht="33" customHeight="1" x14ac:dyDescent="0.35"/>
    <row r="90" ht="33" customHeight="1" x14ac:dyDescent="0.35"/>
    <row r="91" ht="33" customHeight="1" x14ac:dyDescent="0.35"/>
    <row r="92" ht="33" customHeight="1" x14ac:dyDescent="0.35"/>
    <row r="93" ht="33" customHeight="1" x14ac:dyDescent="0.35"/>
    <row r="94" ht="33" customHeight="1" x14ac:dyDescent="0.35"/>
    <row r="95" ht="33" customHeight="1" x14ac:dyDescent="0.35"/>
    <row r="96" ht="33" customHeight="1" x14ac:dyDescent="0.35"/>
    <row r="97" ht="33" customHeight="1" x14ac:dyDescent="0.35"/>
    <row r="98" ht="33" customHeight="1" x14ac:dyDescent="0.35"/>
    <row r="99" ht="33" customHeight="1" x14ac:dyDescent="0.35"/>
    <row r="100" ht="33" customHeight="1" x14ac:dyDescent="0.35"/>
    <row r="101" ht="33" customHeight="1" x14ac:dyDescent="0.35"/>
    <row r="102" ht="33" customHeight="1" x14ac:dyDescent="0.35"/>
    <row r="103" ht="33" customHeight="1" x14ac:dyDescent="0.35"/>
    <row r="104" ht="33" customHeight="1" x14ac:dyDescent="0.35"/>
    <row r="105" ht="33" customHeight="1" x14ac:dyDescent="0.35"/>
    <row r="106" ht="33" customHeight="1" x14ac:dyDescent="0.35"/>
    <row r="107" ht="33" customHeight="1" x14ac:dyDescent="0.35"/>
    <row r="108" ht="33" customHeight="1" x14ac:dyDescent="0.35"/>
    <row r="109" ht="33" customHeight="1" x14ac:dyDescent="0.35"/>
    <row r="110" ht="33" customHeight="1" x14ac:dyDescent="0.35"/>
    <row r="111" ht="33" customHeight="1" x14ac:dyDescent="0.35"/>
    <row r="112" ht="33" customHeight="1" x14ac:dyDescent="0.35"/>
    <row r="113" ht="33" customHeight="1" x14ac:dyDescent="0.35"/>
    <row r="114" ht="33" customHeight="1" x14ac:dyDescent="0.35"/>
    <row r="115" ht="33" customHeight="1" x14ac:dyDescent="0.35"/>
    <row r="116" ht="33" customHeight="1" x14ac:dyDescent="0.35"/>
    <row r="117" ht="33" customHeight="1" x14ac:dyDescent="0.35"/>
    <row r="118" ht="33" customHeight="1" x14ac:dyDescent="0.35"/>
    <row r="119" ht="33" customHeight="1" x14ac:dyDescent="0.35"/>
    <row r="120" ht="33" customHeight="1" x14ac:dyDescent="0.35"/>
    <row r="121" ht="33" customHeight="1" x14ac:dyDescent="0.35"/>
    <row r="122" ht="33" customHeight="1" x14ac:dyDescent="0.35"/>
    <row r="123" ht="33" customHeight="1" x14ac:dyDescent="0.35"/>
    <row r="124" ht="33" customHeight="1" x14ac:dyDescent="0.35"/>
  </sheetData>
  <mergeCells count="9">
    <mergeCell ref="B4:B5"/>
    <mergeCell ref="C4:C5"/>
    <mergeCell ref="D31:K32"/>
    <mergeCell ref="D34:K35"/>
    <mergeCell ref="D27:K29"/>
    <mergeCell ref="D4:D5"/>
    <mergeCell ref="I4:I5"/>
    <mergeCell ref="K4:L4"/>
    <mergeCell ref="E4:F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alignWithMargins="0">
    <oddHeader>&amp;L&amp;"游ゴシック,標準"【別紙2-2】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9F785E6A-0EA4-4DC0-A9C1-F740434FB880}">
          <x14:formula1>
            <xm:f>コード表!$B$3:$B$4</xm:f>
          </x14:formula1>
          <xm:sqref>J6:J25</xm:sqref>
        </x14:dataValidation>
        <x14:dataValidation type="list" allowBlank="1" showInputMessage="1" showErrorMessage="1" xr:uid="{2D86DD99-FE84-4F21-92AD-2F00D02EF137}">
          <x14:formula1>
            <xm:f>コード表!$D$3:$D$4</xm:f>
          </x14:formula1>
          <xm:sqref>K6:K25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D83B-940D-446D-A644-AA5A8975F8F9}">
  <sheetPr>
    <pageSetUpPr fitToPage="1"/>
  </sheetPr>
  <dimension ref="A1:N124"/>
  <sheetViews>
    <sheetView showGridLines="0" zoomScale="60" zoomScaleNormal="60" workbookViewId="0">
      <selection activeCell="B6" sqref="B6:N10"/>
    </sheetView>
  </sheetViews>
  <sheetFormatPr defaultColWidth="7.36328125" defaultRowHeight="15" x14ac:dyDescent="0.35"/>
  <cols>
    <col min="1" max="1" width="7.36328125" style="1"/>
    <col min="2" max="2" width="12" style="1" bestFit="1" customWidth="1"/>
    <col min="3" max="3" width="11.1796875" style="1" bestFit="1" customWidth="1"/>
    <col min="4" max="4" width="12.6328125" style="1" customWidth="1"/>
    <col min="5" max="7" width="10.6328125" style="1" customWidth="1"/>
    <col min="8" max="8" width="9.90625" style="1" bestFit="1" customWidth="1"/>
    <col min="9" max="9" width="39.36328125" style="1" customWidth="1"/>
    <col min="10" max="11" width="7.36328125" style="1"/>
    <col min="12" max="12" width="20.6328125" style="1" customWidth="1"/>
    <col min="13" max="13" width="30.6328125" style="1" customWidth="1"/>
    <col min="14" max="14" width="20.6328125" style="1" customWidth="1"/>
    <col min="15" max="16384" width="7.36328125" style="1"/>
  </cols>
  <sheetData>
    <row r="1" spans="1:14" ht="26.5" x14ac:dyDescent="0.35">
      <c r="B1" s="43" t="s">
        <v>13</v>
      </c>
      <c r="C1" s="44"/>
      <c r="D1" s="44"/>
      <c r="E1" s="11"/>
      <c r="F1" s="11"/>
      <c r="G1" s="11"/>
      <c r="H1" s="11"/>
      <c r="I1" s="11"/>
      <c r="J1" s="11"/>
      <c r="K1" s="11"/>
    </row>
    <row r="2" spans="1:14" x14ac:dyDescent="0.35">
      <c r="C2" s="5"/>
      <c r="D2" s="5"/>
      <c r="E2" s="5"/>
      <c r="F2" s="5"/>
      <c r="G2" s="5"/>
      <c r="H2" s="5"/>
      <c r="I2" s="5"/>
    </row>
    <row r="3" spans="1:14" ht="70.5" customHeight="1" x14ac:dyDescent="0.35">
      <c r="C3" s="5"/>
      <c r="D3" s="5"/>
      <c r="E3" s="5"/>
      <c r="F3" s="5"/>
      <c r="G3" s="5"/>
      <c r="H3" s="5"/>
      <c r="I3" s="5"/>
    </row>
    <row r="4" spans="1:14" s="5" customFormat="1" ht="42.75" customHeight="1" x14ac:dyDescent="0.35">
      <c r="B4" s="79" t="s">
        <v>35</v>
      </c>
      <c r="C4" s="79" t="s">
        <v>34</v>
      </c>
      <c r="D4" s="79" t="s">
        <v>36</v>
      </c>
      <c r="E4" s="85" t="s">
        <v>33</v>
      </c>
      <c r="F4" s="86"/>
      <c r="G4" s="55" t="s">
        <v>31</v>
      </c>
      <c r="H4" s="55"/>
      <c r="I4" s="81" t="s">
        <v>16</v>
      </c>
      <c r="J4" s="59" t="s">
        <v>2</v>
      </c>
      <c r="K4" s="83" t="s">
        <v>19</v>
      </c>
      <c r="L4" s="84"/>
      <c r="M4" s="60" t="s">
        <v>20</v>
      </c>
      <c r="N4" s="61"/>
    </row>
    <row r="5" spans="1:14" s="5" customFormat="1" ht="60" customHeight="1" x14ac:dyDescent="0.35">
      <c r="B5" s="80"/>
      <c r="C5" s="79"/>
      <c r="D5" s="79"/>
      <c r="E5" s="47" t="s">
        <v>0</v>
      </c>
      <c r="F5" s="48" t="s">
        <v>17</v>
      </c>
      <c r="G5" s="45" t="s">
        <v>18</v>
      </c>
      <c r="H5" s="45" t="s">
        <v>18</v>
      </c>
      <c r="I5" s="82"/>
      <c r="J5" s="26" t="s">
        <v>11</v>
      </c>
      <c r="K5" s="23" t="s">
        <v>11</v>
      </c>
      <c r="L5" s="23" t="s">
        <v>19</v>
      </c>
      <c r="M5" s="57" t="s">
        <v>21</v>
      </c>
      <c r="N5" s="58" t="s">
        <v>22</v>
      </c>
    </row>
    <row r="6" spans="1:14" ht="38" customHeight="1" x14ac:dyDescent="0.35">
      <c r="A6" s="1">
        <v>1</v>
      </c>
      <c r="B6" s="18"/>
      <c r="C6" s="13"/>
      <c r="D6" s="13"/>
      <c r="E6" s="49"/>
      <c r="F6" s="49"/>
      <c r="G6" s="51"/>
      <c r="H6" s="52"/>
      <c r="I6" s="20"/>
      <c r="J6" s="27"/>
      <c r="K6" s="24"/>
      <c r="L6" s="56"/>
      <c r="M6" s="58"/>
      <c r="N6" s="67"/>
    </row>
    <row r="7" spans="1:14" ht="38" customHeight="1" x14ac:dyDescent="0.35">
      <c r="A7" s="1">
        <v>2</v>
      </c>
      <c r="B7" s="18"/>
      <c r="C7" s="13"/>
      <c r="D7" s="14"/>
      <c r="E7" s="49"/>
      <c r="F7" s="49"/>
      <c r="G7" s="51"/>
      <c r="H7" s="52"/>
      <c r="I7" s="20"/>
      <c r="J7" s="27"/>
      <c r="K7" s="24"/>
      <c r="L7" s="56"/>
      <c r="M7" s="58"/>
      <c r="N7" s="67"/>
    </row>
    <row r="8" spans="1:14" ht="38" customHeight="1" x14ac:dyDescent="0.35">
      <c r="A8" s="1">
        <v>3</v>
      </c>
      <c r="B8" s="18"/>
      <c r="C8" s="13"/>
      <c r="D8" s="14"/>
      <c r="E8" s="49"/>
      <c r="F8" s="49"/>
      <c r="G8" s="51"/>
      <c r="H8" s="52"/>
      <c r="I8" s="20"/>
      <c r="J8" s="27"/>
      <c r="K8" s="24"/>
      <c r="L8" s="56"/>
      <c r="M8" s="58"/>
      <c r="N8" s="67"/>
    </row>
    <row r="9" spans="1:14" ht="38" customHeight="1" x14ac:dyDescent="0.35">
      <c r="A9" s="1">
        <v>4</v>
      </c>
      <c r="B9" s="18"/>
      <c r="C9" s="13"/>
      <c r="D9" s="14"/>
      <c r="E9" s="49"/>
      <c r="F9" s="49"/>
      <c r="G9" s="51"/>
      <c r="H9" s="52"/>
      <c r="I9" s="20"/>
      <c r="J9" s="27"/>
      <c r="K9" s="24"/>
      <c r="L9" s="56"/>
      <c r="M9" s="58"/>
      <c r="N9" s="67"/>
    </row>
    <row r="10" spans="1:14" ht="38" customHeight="1" x14ac:dyDescent="0.35">
      <c r="A10" s="1">
        <v>5</v>
      </c>
      <c r="B10" s="18"/>
      <c r="C10" s="13"/>
      <c r="D10" s="14"/>
      <c r="E10" s="49"/>
      <c r="F10" s="50"/>
      <c r="G10" s="53"/>
      <c r="H10" s="54"/>
      <c r="I10" s="46"/>
      <c r="J10" s="25"/>
      <c r="K10" s="24"/>
      <c r="L10" s="56"/>
      <c r="M10" s="58"/>
      <c r="N10" s="67"/>
    </row>
    <row r="11" spans="1:14" ht="38" customHeight="1" x14ac:dyDescent="0.35">
      <c r="A11" s="1">
        <v>6</v>
      </c>
      <c r="B11" s="17"/>
      <c r="C11" s="14"/>
      <c r="D11" s="14"/>
      <c r="E11" s="49"/>
      <c r="F11" s="50"/>
      <c r="G11" s="53"/>
      <c r="H11" s="54"/>
      <c r="I11" s="46"/>
      <c r="J11" s="25"/>
      <c r="K11" s="24"/>
      <c r="L11" s="56"/>
      <c r="M11" s="58"/>
      <c r="N11" s="67"/>
    </row>
    <row r="12" spans="1:14" ht="38" customHeight="1" x14ac:dyDescent="0.35">
      <c r="A12" s="1">
        <v>7</v>
      </c>
      <c r="B12" s="17"/>
      <c r="C12" s="14"/>
      <c r="D12" s="14"/>
      <c r="E12" s="49"/>
      <c r="F12" s="50"/>
      <c r="G12" s="53"/>
      <c r="H12" s="54"/>
      <c r="I12" s="46"/>
      <c r="J12" s="25"/>
      <c r="K12" s="24"/>
      <c r="L12" s="56"/>
      <c r="M12" s="58"/>
      <c r="N12" s="67"/>
    </row>
    <row r="13" spans="1:14" ht="38" customHeight="1" x14ac:dyDescent="0.35">
      <c r="A13" s="1">
        <v>8</v>
      </c>
      <c r="B13" s="12"/>
      <c r="C13" s="14"/>
      <c r="D13" s="14"/>
      <c r="E13" s="49"/>
      <c r="F13" s="50"/>
      <c r="G13" s="53"/>
      <c r="H13" s="54"/>
      <c r="I13" s="46"/>
      <c r="J13" s="25"/>
      <c r="K13" s="24"/>
      <c r="L13" s="56"/>
      <c r="M13" s="58"/>
      <c r="N13" s="67"/>
    </row>
    <row r="14" spans="1:14" ht="38" customHeight="1" x14ac:dyDescent="0.35">
      <c r="A14" s="1">
        <v>9</v>
      </c>
      <c r="B14" s="17"/>
      <c r="C14" s="14"/>
      <c r="D14" s="14"/>
      <c r="E14" s="49"/>
      <c r="F14" s="50"/>
      <c r="G14" s="53"/>
      <c r="H14" s="54"/>
      <c r="I14" s="46"/>
      <c r="J14" s="25"/>
      <c r="K14" s="24"/>
      <c r="L14" s="56"/>
      <c r="M14" s="58"/>
      <c r="N14" s="67"/>
    </row>
    <row r="15" spans="1:14" ht="38" customHeight="1" x14ac:dyDescent="0.35">
      <c r="A15" s="1">
        <v>10</v>
      </c>
      <c r="B15" s="17"/>
      <c r="C15" s="14"/>
      <c r="D15" s="14"/>
      <c r="E15" s="49"/>
      <c r="F15" s="50"/>
      <c r="G15" s="53"/>
      <c r="H15" s="54"/>
      <c r="I15" s="46"/>
      <c r="J15" s="25"/>
      <c r="K15" s="24"/>
      <c r="L15" s="56"/>
      <c r="M15" s="58"/>
      <c r="N15" s="67"/>
    </row>
    <row r="16" spans="1:14" ht="38" customHeight="1" x14ac:dyDescent="0.35">
      <c r="A16" s="1">
        <v>11</v>
      </c>
      <c r="B16" s="17"/>
      <c r="C16" s="14"/>
      <c r="D16" s="14"/>
      <c r="E16" s="49"/>
      <c r="F16" s="49"/>
      <c r="G16" s="51"/>
      <c r="H16" s="52"/>
      <c r="I16" s="20"/>
      <c r="J16" s="27"/>
      <c r="K16" s="24"/>
      <c r="L16" s="56"/>
      <c r="M16" s="58"/>
      <c r="N16" s="67"/>
    </row>
    <row r="17" spans="1:14" ht="38" customHeight="1" x14ac:dyDescent="0.35">
      <c r="A17" s="1">
        <v>12</v>
      </c>
      <c r="B17" s="17"/>
      <c r="C17" s="14"/>
      <c r="D17" s="15"/>
      <c r="E17" s="49"/>
      <c r="F17" s="50"/>
      <c r="G17" s="53"/>
      <c r="H17" s="54"/>
      <c r="I17" s="46"/>
      <c r="J17" s="25"/>
      <c r="K17" s="24"/>
      <c r="L17" s="56"/>
      <c r="M17" s="58"/>
      <c r="N17" s="67"/>
    </row>
    <row r="18" spans="1:14" ht="38" customHeight="1" x14ac:dyDescent="0.35">
      <c r="A18" s="1">
        <v>13</v>
      </c>
      <c r="B18" s="17"/>
      <c r="C18" s="14"/>
      <c r="D18" s="14"/>
      <c r="E18" s="49"/>
      <c r="F18" s="50"/>
      <c r="G18" s="53"/>
      <c r="H18" s="54"/>
      <c r="I18" s="46"/>
      <c r="J18" s="25"/>
      <c r="K18" s="24"/>
      <c r="L18" s="56"/>
      <c r="M18" s="58"/>
      <c r="N18" s="67"/>
    </row>
    <row r="19" spans="1:14" ht="38" customHeight="1" x14ac:dyDescent="0.35">
      <c r="A19" s="1">
        <v>14</v>
      </c>
      <c r="B19" s="17"/>
      <c r="C19" s="14"/>
      <c r="D19" s="14"/>
      <c r="E19" s="49"/>
      <c r="F19" s="50"/>
      <c r="G19" s="53"/>
      <c r="H19" s="54"/>
      <c r="I19" s="46"/>
      <c r="J19" s="25"/>
      <c r="K19" s="24"/>
      <c r="L19" s="56"/>
      <c r="M19" s="58"/>
      <c r="N19" s="67"/>
    </row>
    <row r="20" spans="1:14" ht="38" customHeight="1" x14ac:dyDescent="0.35">
      <c r="A20" s="1">
        <v>15</v>
      </c>
      <c r="B20" s="17"/>
      <c r="C20" s="14"/>
      <c r="D20" s="14"/>
      <c r="E20" s="49"/>
      <c r="F20" s="50"/>
      <c r="G20" s="53"/>
      <c r="H20" s="54"/>
      <c r="I20" s="46"/>
      <c r="J20" s="25"/>
      <c r="K20" s="24"/>
      <c r="L20" s="56"/>
      <c r="M20" s="58"/>
      <c r="N20" s="67"/>
    </row>
    <row r="21" spans="1:14" ht="38" customHeight="1" x14ac:dyDescent="0.35">
      <c r="A21" s="1">
        <v>16</v>
      </c>
      <c r="B21" s="17"/>
      <c r="C21" s="14"/>
      <c r="D21" s="14"/>
      <c r="E21" s="49"/>
      <c r="F21" s="50"/>
      <c r="G21" s="53"/>
      <c r="H21" s="54"/>
      <c r="I21" s="46"/>
      <c r="J21" s="25"/>
      <c r="K21" s="24"/>
      <c r="L21" s="56"/>
      <c r="M21" s="58"/>
      <c r="N21" s="67"/>
    </row>
    <row r="22" spans="1:14" ht="38" customHeight="1" x14ac:dyDescent="0.35">
      <c r="A22" s="1">
        <v>17</v>
      </c>
      <c r="B22" s="17"/>
      <c r="C22" s="15"/>
      <c r="D22" s="15"/>
      <c r="E22" s="49"/>
      <c r="F22" s="50"/>
      <c r="G22" s="53"/>
      <c r="H22" s="54"/>
      <c r="I22" s="46"/>
      <c r="J22" s="25"/>
      <c r="K22" s="24"/>
      <c r="L22" s="56"/>
      <c r="M22" s="58"/>
      <c r="N22" s="67"/>
    </row>
    <row r="23" spans="1:14" ht="38" customHeight="1" x14ac:dyDescent="0.35">
      <c r="A23" s="1">
        <v>18</v>
      </c>
      <c r="B23" s="17"/>
      <c r="C23" s="15"/>
      <c r="D23" s="15"/>
      <c r="E23" s="49"/>
      <c r="F23" s="50"/>
      <c r="G23" s="53"/>
      <c r="H23" s="54"/>
      <c r="I23" s="46"/>
      <c r="J23" s="25"/>
      <c r="K23" s="24"/>
      <c r="L23" s="56"/>
      <c r="M23" s="58"/>
      <c r="N23" s="67"/>
    </row>
    <row r="24" spans="1:14" ht="38" customHeight="1" x14ac:dyDescent="0.35">
      <c r="A24" s="1">
        <v>19</v>
      </c>
      <c r="B24" s="17"/>
      <c r="C24" s="15"/>
      <c r="D24" s="15"/>
      <c r="E24" s="49"/>
      <c r="F24" s="50"/>
      <c r="G24" s="53"/>
      <c r="H24" s="54"/>
      <c r="I24" s="46"/>
      <c r="J24" s="25"/>
      <c r="K24" s="24"/>
      <c r="L24" s="56"/>
      <c r="M24" s="58"/>
      <c r="N24" s="67"/>
    </row>
    <row r="25" spans="1:14" ht="38" customHeight="1" x14ac:dyDescent="0.35">
      <c r="A25" s="1">
        <v>20</v>
      </c>
      <c r="B25" s="17"/>
      <c r="C25" s="15"/>
      <c r="D25" s="15"/>
      <c r="E25" s="49"/>
      <c r="F25" s="50"/>
      <c r="G25" s="53"/>
      <c r="H25" s="54"/>
      <c r="I25" s="46"/>
      <c r="J25" s="25"/>
      <c r="K25" s="24"/>
      <c r="L25" s="56"/>
      <c r="M25" s="58"/>
      <c r="N25" s="67"/>
    </row>
    <row r="26" spans="1:14" ht="24.9" customHeight="1" x14ac:dyDescent="0.35">
      <c r="D26" s="10"/>
    </row>
    <row r="27" spans="1:14" ht="24.9" customHeight="1" x14ac:dyDescent="0.35">
      <c r="C27" s="16"/>
      <c r="D27" s="72"/>
      <c r="E27" s="72"/>
      <c r="F27" s="72"/>
      <c r="G27" s="72"/>
      <c r="H27" s="72"/>
      <c r="I27" s="72"/>
      <c r="J27" s="72"/>
      <c r="K27" s="72"/>
    </row>
    <row r="28" spans="1:14" ht="24.9" customHeight="1" x14ac:dyDescent="0.35">
      <c r="D28" s="72"/>
      <c r="E28" s="72"/>
      <c r="F28" s="72"/>
      <c r="G28" s="72"/>
      <c r="H28" s="72"/>
      <c r="I28" s="72"/>
      <c r="J28" s="72"/>
      <c r="K28" s="72"/>
    </row>
    <row r="29" spans="1:14" ht="24.9" customHeight="1" x14ac:dyDescent="0.35">
      <c r="D29" s="72"/>
      <c r="E29" s="72"/>
      <c r="F29" s="72"/>
      <c r="G29" s="72"/>
      <c r="H29" s="72"/>
      <c r="I29" s="72"/>
      <c r="J29" s="72"/>
      <c r="K29" s="72"/>
      <c r="L29" s="6"/>
      <c r="M29" s="6"/>
    </row>
    <row r="30" spans="1:14" ht="24.9" customHeight="1" x14ac:dyDescent="0.35">
      <c r="D30" s="10"/>
      <c r="L30" s="6"/>
      <c r="M30" s="6"/>
    </row>
    <row r="31" spans="1:14" ht="24.9" customHeight="1" x14ac:dyDescent="0.35">
      <c r="C31" s="16"/>
      <c r="D31" s="72"/>
      <c r="E31" s="72"/>
      <c r="F31" s="72"/>
      <c r="G31" s="72"/>
      <c r="H31" s="72"/>
      <c r="I31" s="72"/>
      <c r="J31" s="72"/>
      <c r="K31" s="72"/>
    </row>
    <row r="32" spans="1:14" ht="33" customHeight="1" x14ac:dyDescent="0.35">
      <c r="C32" s="10"/>
      <c r="D32" s="72"/>
      <c r="E32" s="72"/>
      <c r="F32" s="72"/>
      <c r="G32" s="72"/>
      <c r="H32" s="72"/>
      <c r="I32" s="72"/>
      <c r="J32" s="72"/>
      <c r="K32" s="72"/>
    </row>
    <row r="33" spans="3:13" ht="24.9" customHeight="1" x14ac:dyDescent="0.35">
      <c r="C33" s="3"/>
      <c r="D33" s="9"/>
      <c r="L33" s="6"/>
      <c r="M33" s="7"/>
    </row>
    <row r="34" spans="3:13" ht="31.5" customHeight="1" x14ac:dyDescent="0.35">
      <c r="C34" s="3"/>
      <c r="D34" s="72"/>
      <c r="E34" s="72"/>
      <c r="F34" s="72"/>
      <c r="G34" s="72"/>
      <c r="H34" s="72"/>
      <c r="I34" s="72"/>
      <c r="J34" s="72"/>
      <c r="K34" s="72"/>
      <c r="L34" s="6"/>
      <c r="M34" s="7"/>
    </row>
    <row r="35" spans="3:13" ht="27.75" customHeight="1" x14ac:dyDescent="0.35">
      <c r="D35" s="72"/>
      <c r="E35" s="72"/>
      <c r="F35" s="72"/>
      <c r="G35" s="72"/>
      <c r="H35" s="72"/>
      <c r="I35" s="72"/>
      <c r="J35" s="72"/>
      <c r="K35" s="72"/>
    </row>
    <row r="36" spans="3:13" ht="24.9" customHeight="1" x14ac:dyDescent="0.35">
      <c r="C36" s="8"/>
      <c r="D36" s="8"/>
    </row>
    <row r="37" spans="3:13" ht="20.149999999999999" customHeight="1" x14ac:dyDescent="0.35">
      <c r="C37" s="8"/>
      <c r="D37" s="8"/>
    </row>
    <row r="38" spans="3:13" ht="33" customHeight="1" x14ac:dyDescent="0.35">
      <c r="C38" s="8"/>
      <c r="D38" s="8"/>
    </row>
    <row r="39" spans="3:13" ht="33" customHeight="1" x14ac:dyDescent="0.35">
      <c r="C39" s="8"/>
      <c r="D39" s="8"/>
    </row>
    <row r="40" spans="3:13" ht="33" customHeight="1" x14ac:dyDescent="0.35">
      <c r="C40" s="8"/>
      <c r="D40" s="8"/>
    </row>
    <row r="41" spans="3:13" ht="33" customHeight="1" x14ac:dyDescent="0.35">
      <c r="C41" s="8"/>
      <c r="D41" s="8"/>
    </row>
    <row r="42" spans="3:13" ht="33" customHeight="1" x14ac:dyDescent="0.35">
      <c r="C42" s="8"/>
      <c r="D42" s="8"/>
    </row>
    <row r="43" spans="3:13" ht="33" customHeight="1" x14ac:dyDescent="0.35">
      <c r="C43" s="8"/>
      <c r="D43" s="8"/>
    </row>
    <row r="44" spans="3:13" ht="33" customHeight="1" x14ac:dyDescent="0.35">
      <c r="C44" s="8"/>
      <c r="D44" s="8"/>
    </row>
    <row r="45" spans="3:13" ht="33" customHeight="1" x14ac:dyDescent="0.35">
      <c r="C45" s="8"/>
      <c r="D45" s="8"/>
    </row>
    <row r="46" spans="3:13" ht="33" customHeight="1" x14ac:dyDescent="0.35">
      <c r="C46" s="8"/>
      <c r="D46" s="8"/>
    </row>
    <row r="47" spans="3:13" ht="33" customHeight="1" x14ac:dyDescent="0.35">
      <c r="C47" s="8"/>
      <c r="D47" s="8"/>
    </row>
    <row r="48" spans="3:13" ht="33" customHeight="1" x14ac:dyDescent="0.35">
      <c r="C48" s="8"/>
      <c r="D48" s="8"/>
    </row>
    <row r="49" spans="3:4" ht="33" customHeight="1" x14ac:dyDescent="0.35">
      <c r="C49" s="8"/>
      <c r="D49" s="8"/>
    </row>
    <row r="50" spans="3:4" ht="33" customHeight="1" x14ac:dyDescent="0.35">
      <c r="C50" s="8"/>
      <c r="D50" s="8"/>
    </row>
    <row r="51" spans="3:4" ht="33" customHeight="1" x14ac:dyDescent="0.35"/>
    <row r="52" spans="3:4" ht="33" customHeight="1" x14ac:dyDescent="0.35"/>
    <row r="53" spans="3:4" ht="33" customHeight="1" x14ac:dyDescent="0.35"/>
    <row r="54" spans="3:4" ht="33" customHeight="1" x14ac:dyDescent="0.35"/>
    <row r="55" spans="3:4" ht="33" customHeight="1" x14ac:dyDescent="0.35"/>
    <row r="56" spans="3:4" ht="33" customHeight="1" x14ac:dyDescent="0.35"/>
    <row r="57" spans="3:4" ht="33" customHeight="1" x14ac:dyDescent="0.35"/>
    <row r="58" spans="3:4" ht="33" customHeight="1" x14ac:dyDescent="0.35"/>
    <row r="59" spans="3:4" ht="33" customHeight="1" x14ac:dyDescent="0.35"/>
    <row r="60" spans="3:4" ht="33" customHeight="1" x14ac:dyDescent="0.35"/>
    <row r="61" spans="3:4" ht="33" customHeight="1" x14ac:dyDescent="0.35"/>
    <row r="62" spans="3:4" ht="33" customHeight="1" x14ac:dyDescent="0.35"/>
    <row r="63" spans="3:4" ht="33" customHeight="1" x14ac:dyDescent="0.35"/>
    <row r="64" spans="3:4" ht="33" customHeight="1" x14ac:dyDescent="0.35"/>
    <row r="65" ht="33" customHeight="1" x14ac:dyDescent="0.35"/>
    <row r="66" ht="33" customHeight="1" x14ac:dyDescent="0.35"/>
    <row r="67" ht="33" customHeight="1" x14ac:dyDescent="0.35"/>
    <row r="68" ht="33" customHeight="1" x14ac:dyDescent="0.35"/>
    <row r="69" ht="33" customHeight="1" x14ac:dyDescent="0.35"/>
    <row r="70" ht="33" customHeight="1" x14ac:dyDescent="0.35"/>
    <row r="71" ht="33" customHeight="1" x14ac:dyDescent="0.35"/>
    <row r="72" ht="33" customHeight="1" x14ac:dyDescent="0.35"/>
    <row r="73" ht="33" customHeight="1" x14ac:dyDescent="0.35"/>
    <row r="74" ht="33" customHeight="1" x14ac:dyDescent="0.35"/>
    <row r="75" ht="33" customHeight="1" x14ac:dyDescent="0.35"/>
    <row r="76" ht="33" customHeight="1" x14ac:dyDescent="0.35"/>
    <row r="77" ht="33" customHeight="1" x14ac:dyDescent="0.35"/>
    <row r="78" ht="33" customHeight="1" x14ac:dyDescent="0.35"/>
    <row r="79" ht="33" customHeight="1" x14ac:dyDescent="0.35"/>
    <row r="80" ht="33" customHeight="1" x14ac:dyDescent="0.35"/>
    <row r="81" ht="33" customHeight="1" x14ac:dyDescent="0.35"/>
    <row r="82" ht="33" customHeight="1" x14ac:dyDescent="0.35"/>
    <row r="83" ht="33" customHeight="1" x14ac:dyDescent="0.35"/>
    <row r="84" ht="33" customHeight="1" x14ac:dyDescent="0.35"/>
    <row r="85" ht="33" customHeight="1" x14ac:dyDescent="0.35"/>
    <row r="86" ht="33" customHeight="1" x14ac:dyDescent="0.35"/>
    <row r="87" ht="33" customHeight="1" x14ac:dyDescent="0.35"/>
    <row r="88" ht="33" customHeight="1" x14ac:dyDescent="0.35"/>
    <row r="89" ht="33" customHeight="1" x14ac:dyDescent="0.35"/>
    <row r="90" ht="33" customHeight="1" x14ac:dyDescent="0.35"/>
    <row r="91" ht="33" customHeight="1" x14ac:dyDescent="0.35"/>
    <row r="92" ht="33" customHeight="1" x14ac:dyDescent="0.35"/>
    <row r="93" ht="33" customHeight="1" x14ac:dyDescent="0.35"/>
    <row r="94" ht="33" customHeight="1" x14ac:dyDescent="0.35"/>
    <row r="95" ht="33" customHeight="1" x14ac:dyDescent="0.35"/>
    <row r="96" ht="33" customHeight="1" x14ac:dyDescent="0.35"/>
    <row r="97" ht="33" customHeight="1" x14ac:dyDescent="0.35"/>
    <row r="98" ht="33" customHeight="1" x14ac:dyDescent="0.35"/>
    <row r="99" ht="33" customHeight="1" x14ac:dyDescent="0.35"/>
    <row r="100" ht="33" customHeight="1" x14ac:dyDescent="0.35"/>
    <row r="101" ht="33" customHeight="1" x14ac:dyDescent="0.35"/>
    <row r="102" ht="33" customHeight="1" x14ac:dyDescent="0.35"/>
    <row r="103" ht="33" customHeight="1" x14ac:dyDescent="0.35"/>
    <row r="104" ht="33" customHeight="1" x14ac:dyDescent="0.35"/>
    <row r="105" ht="33" customHeight="1" x14ac:dyDescent="0.35"/>
    <row r="106" ht="33" customHeight="1" x14ac:dyDescent="0.35"/>
    <row r="107" ht="33" customHeight="1" x14ac:dyDescent="0.35"/>
    <row r="108" ht="33" customHeight="1" x14ac:dyDescent="0.35"/>
    <row r="109" ht="33" customHeight="1" x14ac:dyDescent="0.35"/>
    <row r="110" ht="33" customHeight="1" x14ac:dyDescent="0.35"/>
    <row r="111" ht="33" customHeight="1" x14ac:dyDescent="0.35"/>
    <row r="112" ht="33" customHeight="1" x14ac:dyDescent="0.35"/>
    <row r="113" ht="33" customHeight="1" x14ac:dyDescent="0.35"/>
    <row r="114" ht="33" customHeight="1" x14ac:dyDescent="0.35"/>
    <row r="115" ht="33" customHeight="1" x14ac:dyDescent="0.35"/>
    <row r="116" ht="33" customHeight="1" x14ac:dyDescent="0.35"/>
    <row r="117" ht="33" customHeight="1" x14ac:dyDescent="0.35"/>
    <row r="118" ht="33" customHeight="1" x14ac:dyDescent="0.35"/>
    <row r="119" ht="33" customHeight="1" x14ac:dyDescent="0.35"/>
    <row r="120" ht="33" customHeight="1" x14ac:dyDescent="0.35"/>
    <row r="121" ht="33" customHeight="1" x14ac:dyDescent="0.35"/>
    <row r="122" ht="33" customHeight="1" x14ac:dyDescent="0.35"/>
    <row r="123" ht="33" customHeight="1" x14ac:dyDescent="0.35"/>
    <row r="124" ht="33" customHeight="1" x14ac:dyDescent="0.35"/>
  </sheetData>
  <mergeCells count="9">
    <mergeCell ref="D27:K29"/>
    <mergeCell ref="D31:K32"/>
    <mergeCell ref="D34:K35"/>
    <mergeCell ref="B4:B5"/>
    <mergeCell ref="C4:C5"/>
    <mergeCell ref="D4:D5"/>
    <mergeCell ref="E4:F4"/>
    <mergeCell ref="I4:I5"/>
    <mergeCell ref="K4:L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alignWithMargins="0">
    <oddHeader>&amp;L&amp;"游ゴシック,標準"【別紙2-2】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3E109F-6214-4B32-A3B9-B3C2E55ABCAE}">
          <x14:formula1>
            <xm:f>コード表!$D$3:$D$4</xm:f>
          </x14:formula1>
          <xm:sqref>K6:K25</xm:sqref>
        </x14:dataValidation>
        <x14:dataValidation type="list" allowBlank="1" showInputMessage="1" showErrorMessage="1" xr:uid="{C9860471-244C-4767-BA23-EC6022D46C5D}">
          <x14:formula1>
            <xm:f>コード表!$B$3:$B$4</xm:f>
          </x14:formula1>
          <xm:sqref>J6:J25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85BAC-BEE1-4E45-8E0D-E0C4CFF4607A}">
  <sheetPr>
    <pageSetUpPr fitToPage="1"/>
  </sheetPr>
  <dimension ref="A1:O126"/>
  <sheetViews>
    <sheetView showGridLines="0" zoomScale="70" zoomScaleNormal="70" zoomScaleSheetLayoutView="70" workbookViewId="0">
      <selection activeCell="F13" sqref="F13"/>
    </sheetView>
  </sheetViews>
  <sheetFormatPr defaultColWidth="7.36328125" defaultRowHeight="15" x14ac:dyDescent="0.35"/>
  <cols>
    <col min="1" max="1" width="12" style="1" bestFit="1" customWidth="1"/>
    <col min="2" max="2" width="9.6328125" style="1" customWidth="1"/>
    <col min="3" max="12" width="12.6328125" style="1" customWidth="1"/>
    <col min="13" max="15" width="20.6328125" style="1" customWidth="1"/>
    <col min="16" max="16384" width="7.36328125" style="1"/>
  </cols>
  <sheetData>
    <row r="1" spans="1:15" x14ac:dyDescent="0.35">
      <c r="B1" s="2"/>
      <c r="C1" s="2"/>
      <c r="D1" s="2"/>
      <c r="G1" s="2"/>
    </row>
    <row r="2" spans="1:15" s="4" customFormat="1" ht="25" customHeight="1" thickBot="1" x14ac:dyDescent="0.25">
      <c r="B2" s="63"/>
      <c r="C2" s="63"/>
      <c r="D2" s="63"/>
      <c r="G2" s="63"/>
      <c r="L2" s="19"/>
      <c r="M2" s="64" t="s">
        <v>15</v>
      </c>
      <c r="N2" s="65"/>
      <c r="O2" s="65"/>
    </row>
    <row r="3" spans="1:15" x14ac:dyDescent="0.35">
      <c r="B3" s="5"/>
      <c r="C3" s="5"/>
      <c r="D3" s="5"/>
      <c r="G3" s="5"/>
    </row>
    <row r="4" spans="1:15" ht="26.5" x14ac:dyDescent="0.35">
      <c r="A4" s="43" t="s">
        <v>12</v>
      </c>
      <c r="B4" s="44"/>
      <c r="C4" s="44"/>
      <c r="D4" s="44"/>
      <c r="G4" s="44"/>
    </row>
    <row r="5" spans="1:15" x14ac:dyDescent="0.35">
      <c r="B5" s="5"/>
      <c r="C5" s="5"/>
      <c r="D5" s="5"/>
      <c r="G5" s="5"/>
    </row>
    <row r="6" spans="1:15" s="5" customFormat="1" ht="20" customHeight="1" x14ac:dyDescent="0.35">
      <c r="A6" s="76" t="s">
        <v>35</v>
      </c>
      <c r="B6" s="78" t="s">
        <v>34</v>
      </c>
      <c r="C6" s="76" t="s">
        <v>36</v>
      </c>
      <c r="D6" s="73" t="s">
        <v>29</v>
      </c>
      <c r="E6" s="74"/>
      <c r="F6" s="75"/>
      <c r="G6" s="73" t="s">
        <v>30</v>
      </c>
      <c r="H6" s="74"/>
      <c r="I6" s="75"/>
      <c r="J6" s="73" t="s">
        <v>2</v>
      </c>
      <c r="K6" s="74"/>
      <c r="L6" s="75"/>
      <c r="M6" s="70" t="s">
        <v>32</v>
      </c>
      <c r="N6" s="69" t="s">
        <v>7</v>
      </c>
      <c r="O6" s="69" t="s">
        <v>26</v>
      </c>
    </row>
    <row r="7" spans="1:15" s="5" customFormat="1" ht="20" customHeight="1" x14ac:dyDescent="0.35">
      <c r="A7" s="77"/>
      <c r="B7" s="77"/>
      <c r="C7" s="77"/>
      <c r="D7" s="68" t="s">
        <v>4</v>
      </c>
      <c r="E7" s="68" t="s">
        <v>5</v>
      </c>
      <c r="F7" s="68" t="s">
        <v>8</v>
      </c>
      <c r="G7" s="68" t="s">
        <v>23</v>
      </c>
      <c r="H7" s="68" t="s">
        <v>24</v>
      </c>
      <c r="I7" s="68" t="s">
        <v>25</v>
      </c>
      <c r="J7" s="68" t="s">
        <v>2</v>
      </c>
      <c r="K7" s="68" t="s">
        <v>6</v>
      </c>
      <c r="L7" s="68" t="s">
        <v>9</v>
      </c>
      <c r="M7" s="71"/>
      <c r="N7" s="69"/>
      <c r="O7" s="69"/>
    </row>
    <row r="8" spans="1:15" ht="40" customHeight="1" x14ac:dyDescent="0.35">
      <c r="A8" s="18" t="s">
        <v>1</v>
      </c>
      <c r="B8" s="13">
        <v>1</v>
      </c>
      <c r="C8" s="13"/>
      <c r="D8" s="33">
        <v>3000</v>
      </c>
      <c r="E8" s="34">
        <f>SUM('労務管理（●月１日）:労務管理（●月2日）'!E6)</f>
        <v>0</v>
      </c>
      <c r="F8" s="35">
        <f>D8*E8*24</f>
        <v>0</v>
      </c>
      <c r="G8" s="33">
        <f>3000*0.25</f>
        <v>750</v>
      </c>
      <c r="H8" s="34">
        <f>SUM('労務管理（●月１日）:労務管理（●月2日）'!F6)</f>
        <v>0</v>
      </c>
      <c r="I8" s="35">
        <f>G8*H8*24</f>
        <v>0</v>
      </c>
      <c r="J8" s="36">
        <v>3000</v>
      </c>
      <c r="K8" s="37">
        <f>SUM('労務管理（●月１日）:労務管理（●月2日）'!J6)</f>
        <v>0</v>
      </c>
      <c r="L8" s="38">
        <f>J8*K8</f>
        <v>0</v>
      </c>
      <c r="M8" s="66">
        <f>SUM('労務管理（●月１日）:労務管理（●月2日）'!G6:H6)</f>
        <v>0</v>
      </c>
      <c r="N8" s="66">
        <f>SUM('労務管理（●月１日）:労務管理（●月2日）'!L6)</f>
        <v>0</v>
      </c>
      <c r="O8" s="66">
        <f>SUM('労務管理（●月１日）:労務管理（●月2日）'!N6)</f>
        <v>0</v>
      </c>
    </row>
    <row r="9" spans="1:15" ht="40" customHeight="1" x14ac:dyDescent="0.35">
      <c r="A9" s="18" t="s">
        <v>1</v>
      </c>
      <c r="B9" s="13">
        <v>2</v>
      </c>
      <c r="C9" s="14"/>
      <c r="D9" s="33">
        <v>3000</v>
      </c>
      <c r="E9" s="34">
        <f>SUM('労務管理（●月１日）:労務管理（●月2日）'!E7)</f>
        <v>0</v>
      </c>
      <c r="F9" s="35">
        <f t="shared" ref="F9:F12" si="0">D9*E9*24</f>
        <v>0</v>
      </c>
      <c r="G9" s="33">
        <f t="shared" ref="G9:G12" si="1">3000*0.25</f>
        <v>750</v>
      </c>
      <c r="H9" s="34">
        <f>SUM('労務管理（●月１日）:労務管理（●月2日）'!F7)</f>
        <v>0</v>
      </c>
      <c r="I9" s="35">
        <f t="shared" ref="I9:I12" si="2">G9*H9*24</f>
        <v>0</v>
      </c>
      <c r="J9" s="36">
        <v>3000</v>
      </c>
      <c r="K9" s="37">
        <f>SUM('労務管理（●月１日）:労務管理（●月2日）'!J7)</f>
        <v>0</v>
      </c>
      <c r="L9" s="38">
        <f t="shared" ref="L9:L12" si="3">J9*K9</f>
        <v>0</v>
      </c>
      <c r="M9" s="66">
        <f>SUM('労務管理（●月１日）:労務管理（●月2日）'!G7:H7)</f>
        <v>0</v>
      </c>
      <c r="N9" s="66">
        <f>SUM('労務管理（●月１日）:労務管理（●月2日）'!L7)</f>
        <v>0</v>
      </c>
      <c r="O9" s="66">
        <f>SUM('労務管理（●月１日）:労務管理（●月2日）'!N7)</f>
        <v>0</v>
      </c>
    </row>
    <row r="10" spans="1:15" ht="40" customHeight="1" x14ac:dyDescent="0.35">
      <c r="A10" s="18" t="s">
        <v>1</v>
      </c>
      <c r="B10" s="13">
        <v>3</v>
      </c>
      <c r="C10" s="14"/>
      <c r="D10" s="33">
        <v>3000</v>
      </c>
      <c r="E10" s="34">
        <f>SUM('労務管理（●月１日）:労務管理（●月2日）'!E8)</f>
        <v>0</v>
      </c>
      <c r="F10" s="35">
        <f t="shared" si="0"/>
        <v>0</v>
      </c>
      <c r="G10" s="33">
        <f t="shared" si="1"/>
        <v>750</v>
      </c>
      <c r="H10" s="34">
        <f>SUM('労務管理（●月１日）:労務管理（●月2日）'!F8)</f>
        <v>0</v>
      </c>
      <c r="I10" s="35">
        <f t="shared" si="2"/>
        <v>0</v>
      </c>
      <c r="J10" s="36">
        <v>3000</v>
      </c>
      <c r="K10" s="37">
        <f>SUM('労務管理（●月１日）:労務管理（●月2日）'!J8)</f>
        <v>0</v>
      </c>
      <c r="L10" s="38">
        <f t="shared" si="3"/>
        <v>0</v>
      </c>
      <c r="M10" s="66">
        <f>SUM('労務管理（●月１日）:労務管理（●月2日）'!G8:H8)</f>
        <v>0</v>
      </c>
      <c r="N10" s="66">
        <f>SUM('労務管理（●月１日）:労務管理（●月2日）'!L8)</f>
        <v>0</v>
      </c>
      <c r="O10" s="66">
        <f>SUM('労務管理（●月１日）:労務管理（●月2日）'!N8)</f>
        <v>0</v>
      </c>
    </row>
    <row r="11" spans="1:15" ht="40" customHeight="1" x14ac:dyDescent="0.35">
      <c r="A11" s="18" t="s">
        <v>1</v>
      </c>
      <c r="B11" s="13">
        <v>4</v>
      </c>
      <c r="C11" s="14"/>
      <c r="D11" s="33">
        <v>3000</v>
      </c>
      <c r="E11" s="34">
        <f>SUM('労務管理（●月１日）:労務管理（●月2日）'!E9)</f>
        <v>0</v>
      </c>
      <c r="F11" s="35">
        <f t="shared" si="0"/>
        <v>0</v>
      </c>
      <c r="G11" s="33">
        <f t="shared" si="1"/>
        <v>750</v>
      </c>
      <c r="H11" s="34">
        <f>SUM('労務管理（●月１日）:労務管理（●月2日）'!F9)</f>
        <v>0</v>
      </c>
      <c r="I11" s="35">
        <f t="shared" si="2"/>
        <v>0</v>
      </c>
      <c r="J11" s="36">
        <v>3000</v>
      </c>
      <c r="K11" s="37">
        <f>SUM('労務管理（●月１日）:労務管理（●月2日）'!J9)</f>
        <v>0</v>
      </c>
      <c r="L11" s="38">
        <f t="shared" si="3"/>
        <v>0</v>
      </c>
      <c r="M11" s="66">
        <f>SUM('労務管理（●月１日）:労務管理（●月2日）'!G9:H9)</f>
        <v>0</v>
      </c>
      <c r="N11" s="66">
        <f>SUM('労務管理（●月１日）:労務管理（●月2日）'!L9)</f>
        <v>0</v>
      </c>
      <c r="O11" s="66">
        <f>SUM('労務管理（●月１日）:労務管理（●月2日）'!N9)</f>
        <v>0</v>
      </c>
    </row>
    <row r="12" spans="1:15" ht="40" customHeight="1" x14ac:dyDescent="0.35">
      <c r="A12" s="18" t="s">
        <v>1</v>
      </c>
      <c r="B12" s="13">
        <v>5</v>
      </c>
      <c r="C12" s="14"/>
      <c r="D12" s="33">
        <v>3000</v>
      </c>
      <c r="E12" s="34">
        <f>SUM('労務管理（●月１日）:労務管理（●月2日）'!E10)</f>
        <v>0</v>
      </c>
      <c r="F12" s="35">
        <f t="shared" si="0"/>
        <v>0</v>
      </c>
      <c r="G12" s="33">
        <f t="shared" si="1"/>
        <v>750</v>
      </c>
      <c r="H12" s="34">
        <f>SUM('労務管理（●月１日）:労務管理（●月2日）'!F10)</f>
        <v>0</v>
      </c>
      <c r="I12" s="35">
        <f t="shared" si="2"/>
        <v>0</v>
      </c>
      <c r="J12" s="36">
        <v>3000</v>
      </c>
      <c r="K12" s="37">
        <f>SUM('労務管理（●月１日）:労務管理（●月2日）'!J10)</f>
        <v>0</v>
      </c>
      <c r="L12" s="38">
        <f t="shared" si="3"/>
        <v>0</v>
      </c>
      <c r="M12" s="66">
        <f>SUM('労務管理（●月１日）:労務管理（●月2日）'!G10:H10)</f>
        <v>0</v>
      </c>
      <c r="N12" s="66">
        <f>SUM('労務管理（●月１日）:労務管理（●月2日）'!L10)</f>
        <v>0</v>
      </c>
      <c r="O12" s="66">
        <f>SUM('労務管理（●月１日）:労務管理（●月2日）'!N10)</f>
        <v>0</v>
      </c>
    </row>
    <row r="13" spans="1:15" ht="40" customHeight="1" x14ac:dyDescent="0.35">
      <c r="A13" s="17"/>
      <c r="B13" s="14"/>
      <c r="C13" s="14"/>
      <c r="D13" s="36"/>
      <c r="E13" s="12">
        <f>SUM('労務管理（●月１日）'!F11)</f>
        <v>0</v>
      </c>
      <c r="F13" s="39"/>
      <c r="G13" s="36"/>
      <c r="H13" s="12">
        <f>SUM('労務管理（●月１日）'!I11)</f>
        <v>0</v>
      </c>
      <c r="I13" s="39"/>
      <c r="J13" s="12"/>
      <c r="K13" s="12">
        <f>SUM('労務管理（●月１日）'!H11)</f>
        <v>0</v>
      </c>
      <c r="L13" s="12"/>
      <c r="M13" s="36"/>
      <c r="N13" s="36"/>
      <c r="O13" s="36"/>
    </row>
    <row r="14" spans="1:15" ht="40" customHeight="1" x14ac:dyDescent="0.35">
      <c r="A14" s="17"/>
      <c r="B14" s="14"/>
      <c r="C14" s="14"/>
      <c r="D14" s="36"/>
      <c r="E14" s="12">
        <f>SUM('労務管理（●月１日）'!F12)</f>
        <v>0</v>
      </c>
      <c r="F14" s="39"/>
      <c r="G14" s="36"/>
      <c r="H14" s="12">
        <f>SUM('労務管理（●月１日）'!I12)</f>
        <v>0</v>
      </c>
      <c r="I14" s="39"/>
      <c r="J14" s="12"/>
      <c r="K14" s="12">
        <f>SUM('労務管理（●月１日）'!H12)</f>
        <v>0</v>
      </c>
      <c r="L14" s="12"/>
      <c r="M14" s="36"/>
      <c r="N14" s="36"/>
      <c r="O14" s="36"/>
    </row>
    <row r="15" spans="1:15" ht="40" customHeight="1" x14ac:dyDescent="0.35">
      <c r="A15" s="12"/>
      <c r="B15" s="14"/>
      <c r="C15" s="14"/>
      <c r="D15" s="36"/>
      <c r="E15" s="12">
        <f>SUM('労務管理（●月１日）'!F13)</f>
        <v>0</v>
      </c>
      <c r="F15" s="39"/>
      <c r="G15" s="36"/>
      <c r="H15" s="12">
        <f>SUM('労務管理（●月１日）'!I13)</f>
        <v>0</v>
      </c>
      <c r="I15" s="39"/>
      <c r="J15" s="12"/>
      <c r="K15" s="12">
        <f>SUM('労務管理（●月１日）'!H13)</f>
        <v>0</v>
      </c>
      <c r="L15" s="12"/>
      <c r="M15" s="36"/>
      <c r="N15" s="36"/>
      <c r="O15" s="36"/>
    </row>
    <row r="16" spans="1:15" ht="40" customHeight="1" x14ac:dyDescent="0.35">
      <c r="A16" s="17"/>
      <c r="B16" s="14"/>
      <c r="C16" s="14"/>
      <c r="D16" s="36"/>
      <c r="E16" s="12">
        <f>SUM('労務管理（●月１日）'!F14)</f>
        <v>0</v>
      </c>
      <c r="F16" s="39"/>
      <c r="G16" s="36"/>
      <c r="H16" s="12">
        <f>SUM('労務管理（●月１日）'!I14)</f>
        <v>0</v>
      </c>
      <c r="I16" s="39"/>
      <c r="J16" s="12"/>
      <c r="K16" s="12">
        <f>SUM('労務管理（●月１日）'!H14)</f>
        <v>0</v>
      </c>
      <c r="L16" s="12"/>
      <c r="M16" s="36"/>
      <c r="N16" s="36"/>
      <c r="O16" s="36"/>
    </row>
    <row r="17" spans="1:15" ht="40" customHeight="1" x14ac:dyDescent="0.35">
      <c r="A17" s="17"/>
      <c r="B17" s="14"/>
      <c r="C17" s="14"/>
      <c r="D17" s="36"/>
      <c r="E17" s="12">
        <f>SUM('労務管理（●月１日）'!F15)</f>
        <v>0</v>
      </c>
      <c r="F17" s="39"/>
      <c r="G17" s="36"/>
      <c r="H17" s="12">
        <f>SUM('労務管理（●月１日）'!I15)</f>
        <v>0</v>
      </c>
      <c r="I17" s="39"/>
      <c r="J17" s="12"/>
      <c r="K17" s="12">
        <f>SUM('労務管理（●月１日）'!H15)</f>
        <v>0</v>
      </c>
      <c r="L17" s="12"/>
      <c r="M17" s="36"/>
      <c r="N17" s="36"/>
      <c r="O17" s="36"/>
    </row>
    <row r="18" spans="1:15" ht="40" customHeight="1" x14ac:dyDescent="0.35">
      <c r="A18" s="17"/>
      <c r="B18" s="14"/>
      <c r="C18" s="14"/>
      <c r="D18" s="36"/>
      <c r="E18" s="12">
        <f>SUM('労務管理（●月１日）'!F16)</f>
        <v>0</v>
      </c>
      <c r="F18" s="39"/>
      <c r="G18" s="36"/>
      <c r="H18" s="12">
        <f>SUM('労務管理（●月１日）'!I16)</f>
        <v>0</v>
      </c>
      <c r="I18" s="39"/>
      <c r="J18" s="12"/>
      <c r="K18" s="12">
        <f>SUM('労務管理（●月１日）'!H16)</f>
        <v>0</v>
      </c>
      <c r="L18" s="12"/>
      <c r="M18" s="36"/>
      <c r="N18" s="36"/>
      <c r="O18" s="36"/>
    </row>
    <row r="19" spans="1:15" ht="40" customHeight="1" x14ac:dyDescent="0.35">
      <c r="A19" s="17"/>
      <c r="B19" s="14"/>
      <c r="C19" s="15"/>
      <c r="D19" s="36"/>
      <c r="E19" s="12">
        <f>SUM('労務管理（●月１日）'!F17)</f>
        <v>0</v>
      </c>
      <c r="F19" s="39"/>
      <c r="G19" s="36"/>
      <c r="H19" s="12">
        <f>SUM('労務管理（●月１日）'!I17)</f>
        <v>0</v>
      </c>
      <c r="I19" s="39"/>
      <c r="J19" s="12"/>
      <c r="K19" s="12">
        <f>SUM('労務管理（●月１日）'!H17)</f>
        <v>0</v>
      </c>
      <c r="L19" s="12"/>
      <c r="M19" s="36"/>
      <c r="N19" s="36"/>
      <c r="O19" s="36"/>
    </row>
    <row r="20" spans="1:15" ht="40" customHeight="1" x14ac:dyDescent="0.35">
      <c r="A20" s="17"/>
      <c r="B20" s="14"/>
      <c r="C20" s="14"/>
      <c r="D20" s="36"/>
      <c r="E20" s="12">
        <f>SUM('労務管理（●月１日）'!F18)</f>
        <v>0</v>
      </c>
      <c r="F20" s="39"/>
      <c r="G20" s="36"/>
      <c r="H20" s="12">
        <f>SUM('労務管理（●月１日）'!I18)</f>
        <v>0</v>
      </c>
      <c r="I20" s="39"/>
      <c r="J20" s="12"/>
      <c r="K20" s="12">
        <f>SUM('労務管理（●月１日）'!H18)</f>
        <v>0</v>
      </c>
      <c r="L20" s="12"/>
      <c r="M20" s="36"/>
      <c r="N20" s="36"/>
      <c r="O20" s="36"/>
    </row>
    <row r="21" spans="1:15" ht="40" customHeight="1" x14ac:dyDescent="0.35">
      <c r="A21" s="17"/>
      <c r="B21" s="14"/>
      <c r="C21" s="14"/>
      <c r="D21" s="36"/>
      <c r="E21" s="12">
        <f>SUM('労務管理（●月１日）'!F19)</f>
        <v>0</v>
      </c>
      <c r="F21" s="39"/>
      <c r="G21" s="36"/>
      <c r="H21" s="12">
        <f>SUM('労務管理（●月１日）'!I19)</f>
        <v>0</v>
      </c>
      <c r="I21" s="39"/>
      <c r="J21" s="12"/>
      <c r="K21" s="12">
        <f>SUM('労務管理（●月１日）'!H19)</f>
        <v>0</v>
      </c>
      <c r="L21" s="12"/>
      <c r="M21" s="36"/>
      <c r="N21" s="36"/>
      <c r="O21" s="36"/>
    </row>
    <row r="22" spans="1:15" ht="40" customHeight="1" x14ac:dyDescent="0.35">
      <c r="A22" s="17"/>
      <c r="B22" s="14"/>
      <c r="C22" s="14"/>
      <c r="D22" s="36"/>
      <c r="E22" s="12">
        <f>SUM('労務管理（●月１日）'!F20)</f>
        <v>0</v>
      </c>
      <c r="F22" s="39"/>
      <c r="G22" s="36"/>
      <c r="H22" s="12">
        <f>SUM('労務管理（●月１日）'!I20)</f>
        <v>0</v>
      </c>
      <c r="I22" s="39"/>
      <c r="J22" s="12"/>
      <c r="K22" s="12">
        <f>SUM('労務管理（●月１日）'!H20)</f>
        <v>0</v>
      </c>
      <c r="L22" s="12"/>
      <c r="M22" s="36"/>
      <c r="N22" s="36"/>
      <c r="O22" s="36"/>
    </row>
    <row r="23" spans="1:15" ht="40" customHeight="1" x14ac:dyDescent="0.35">
      <c r="A23" s="17"/>
      <c r="B23" s="14"/>
      <c r="C23" s="14"/>
      <c r="D23" s="36"/>
      <c r="E23" s="12">
        <f>SUM('労務管理（●月１日）'!F21)</f>
        <v>0</v>
      </c>
      <c r="F23" s="39"/>
      <c r="G23" s="36"/>
      <c r="H23" s="12">
        <f>SUM('労務管理（●月１日）'!I21)</f>
        <v>0</v>
      </c>
      <c r="I23" s="39"/>
      <c r="J23" s="12"/>
      <c r="K23" s="12">
        <f>SUM('労務管理（●月１日）'!H21)</f>
        <v>0</v>
      </c>
      <c r="L23" s="12"/>
      <c r="M23" s="36"/>
      <c r="N23" s="36"/>
      <c r="O23" s="36"/>
    </row>
    <row r="24" spans="1:15" ht="40" customHeight="1" x14ac:dyDescent="0.35">
      <c r="A24" s="17"/>
      <c r="B24" s="15"/>
      <c r="C24" s="15"/>
      <c r="D24" s="36"/>
      <c r="E24" s="12">
        <f>SUM('労務管理（●月１日）'!F22)</f>
        <v>0</v>
      </c>
      <c r="F24" s="39"/>
      <c r="G24" s="36"/>
      <c r="H24" s="12">
        <f>SUM('労務管理（●月１日）'!I22)</f>
        <v>0</v>
      </c>
      <c r="I24" s="39"/>
      <c r="J24" s="12"/>
      <c r="K24" s="12">
        <f>SUM('労務管理（●月１日）'!H22)</f>
        <v>0</v>
      </c>
      <c r="L24" s="12"/>
      <c r="M24" s="36"/>
      <c r="N24" s="36"/>
      <c r="O24" s="36"/>
    </row>
    <row r="25" spans="1:15" ht="40" customHeight="1" x14ac:dyDescent="0.35">
      <c r="A25" s="17"/>
      <c r="B25" s="15"/>
      <c r="C25" s="15"/>
      <c r="D25" s="36"/>
      <c r="E25" s="12">
        <f>SUM('労務管理（●月１日）'!F23)</f>
        <v>0</v>
      </c>
      <c r="F25" s="39"/>
      <c r="G25" s="36"/>
      <c r="H25" s="12">
        <f>SUM('労務管理（●月１日）'!I23)</f>
        <v>0</v>
      </c>
      <c r="I25" s="39"/>
      <c r="J25" s="12"/>
      <c r="K25" s="12">
        <f>SUM('労務管理（●月１日）'!H23)</f>
        <v>0</v>
      </c>
      <c r="L25" s="12"/>
      <c r="M25" s="36"/>
      <c r="N25" s="36"/>
      <c r="O25" s="36"/>
    </row>
    <row r="26" spans="1:15" ht="40" customHeight="1" x14ac:dyDescent="0.35">
      <c r="A26" s="17"/>
      <c r="B26" s="15"/>
      <c r="C26" s="15"/>
      <c r="D26" s="36"/>
      <c r="E26" s="12">
        <f>SUM('労務管理（●月１日）'!F24)</f>
        <v>0</v>
      </c>
      <c r="F26" s="39"/>
      <c r="G26" s="36"/>
      <c r="H26" s="12">
        <f>SUM('労務管理（●月１日）'!I24)</f>
        <v>0</v>
      </c>
      <c r="I26" s="39"/>
      <c r="J26" s="12"/>
      <c r="K26" s="12">
        <f>SUM('労務管理（●月１日）'!H24)</f>
        <v>0</v>
      </c>
      <c r="L26" s="12"/>
      <c r="M26" s="36"/>
      <c r="N26" s="36"/>
      <c r="O26" s="36"/>
    </row>
    <row r="27" spans="1:15" ht="40" customHeight="1" x14ac:dyDescent="0.35">
      <c r="A27" s="28"/>
      <c r="B27" s="29"/>
      <c r="C27" s="29"/>
      <c r="D27" s="36"/>
      <c r="E27" s="12">
        <f>SUM('労務管理（●月１日）'!F25)</f>
        <v>0</v>
      </c>
      <c r="F27" s="39"/>
      <c r="G27" s="36"/>
      <c r="H27" s="12">
        <f>SUM('労務管理（●月１日）'!I25)</f>
        <v>0</v>
      </c>
      <c r="I27" s="39"/>
      <c r="J27" s="12"/>
      <c r="K27" s="12">
        <f>SUM('労務管理（●月１日）'!H25)</f>
        <v>0</v>
      </c>
      <c r="L27" s="12"/>
      <c r="M27" s="36"/>
      <c r="N27" s="36"/>
      <c r="O27" s="36"/>
    </row>
    <row r="28" spans="1:15" ht="40" customHeight="1" x14ac:dyDescent="0.35">
      <c r="A28" s="30" t="s">
        <v>14</v>
      </c>
      <c r="B28" s="31"/>
      <c r="C28" s="32"/>
      <c r="D28" s="40"/>
      <c r="E28" s="41"/>
      <c r="F28" s="39">
        <f>SUM(F8:F27)</f>
        <v>0</v>
      </c>
      <c r="G28" s="40"/>
      <c r="H28" s="41"/>
      <c r="I28" s="39">
        <f>SUM(I8:I27)</f>
        <v>0</v>
      </c>
      <c r="J28" s="42"/>
      <c r="K28" s="41"/>
      <c r="L28" s="36">
        <f>SUM(L8:L27)</f>
        <v>0</v>
      </c>
      <c r="M28" s="36">
        <f t="shared" ref="M28:O28" si="4">SUM(M8:M27)</f>
        <v>0</v>
      </c>
      <c r="N28" s="36">
        <f t="shared" si="4"/>
        <v>0</v>
      </c>
      <c r="O28" s="36">
        <f t="shared" si="4"/>
        <v>0</v>
      </c>
    </row>
    <row r="29" spans="1:15" ht="24.9" customHeight="1" x14ac:dyDescent="0.35">
      <c r="B29" s="16"/>
      <c r="C29" s="72"/>
      <c r="D29" s="72"/>
    </row>
    <row r="30" spans="1:15" ht="24.9" customHeight="1" x14ac:dyDescent="0.35">
      <c r="C30" s="72"/>
      <c r="D30" s="72"/>
    </row>
    <row r="31" spans="1:15" ht="24.9" customHeight="1" x14ac:dyDescent="0.35">
      <c r="C31" s="72"/>
      <c r="D31" s="72"/>
      <c r="E31" s="6"/>
      <c r="F31" s="6"/>
      <c r="G31" s="6"/>
      <c r="H31" s="6"/>
      <c r="I31" s="6"/>
    </row>
    <row r="32" spans="1:15" ht="24.9" customHeight="1" x14ac:dyDescent="0.35">
      <c r="C32" s="10"/>
      <c r="D32" s="10"/>
      <c r="E32" s="6"/>
      <c r="F32" s="6"/>
      <c r="G32" s="10"/>
      <c r="H32" s="6"/>
      <c r="I32" s="6"/>
    </row>
    <row r="33" spans="2:9" ht="24.9" customHeight="1" x14ac:dyDescent="0.35">
      <c r="B33" s="16"/>
      <c r="C33" s="72"/>
      <c r="D33" s="72"/>
    </row>
    <row r="34" spans="2:9" ht="33" customHeight="1" x14ac:dyDescent="0.35">
      <c r="B34" s="10"/>
      <c r="C34" s="72"/>
      <c r="D34" s="72"/>
    </row>
    <row r="35" spans="2:9" ht="24.9" customHeight="1" x14ac:dyDescent="0.35">
      <c r="B35" s="3"/>
      <c r="C35" s="9"/>
      <c r="D35" s="9"/>
      <c r="E35" s="7"/>
      <c r="F35" s="7"/>
      <c r="G35" s="9"/>
      <c r="H35" s="7"/>
      <c r="I35" s="7"/>
    </row>
    <row r="36" spans="2:9" ht="31.5" customHeight="1" x14ac:dyDescent="0.35">
      <c r="B36" s="3"/>
      <c r="C36" s="72"/>
      <c r="D36" s="72"/>
      <c r="E36" s="7"/>
      <c r="F36" s="7"/>
      <c r="G36" s="7"/>
      <c r="H36" s="7"/>
      <c r="I36" s="7"/>
    </row>
    <row r="37" spans="2:9" ht="27.75" customHeight="1" x14ac:dyDescent="0.35">
      <c r="C37" s="72"/>
      <c r="D37" s="72"/>
    </row>
    <row r="38" spans="2:9" ht="24.9" customHeight="1" x14ac:dyDescent="0.35">
      <c r="B38" s="8"/>
      <c r="C38" s="8"/>
      <c r="D38" s="8"/>
      <c r="G38" s="8"/>
    </row>
    <row r="39" spans="2:9" ht="20.149999999999999" customHeight="1" x14ac:dyDescent="0.35">
      <c r="B39" s="8"/>
      <c r="C39" s="8"/>
      <c r="D39" s="8"/>
      <c r="G39" s="8"/>
    </row>
    <row r="40" spans="2:9" ht="33" customHeight="1" x14ac:dyDescent="0.35">
      <c r="B40" s="8"/>
      <c r="C40" s="8"/>
      <c r="D40" s="8"/>
      <c r="G40" s="8"/>
    </row>
    <row r="41" spans="2:9" ht="33" customHeight="1" x14ac:dyDescent="0.35">
      <c r="B41" s="8"/>
      <c r="C41" s="8"/>
      <c r="D41" s="8"/>
      <c r="G41" s="8"/>
    </row>
    <row r="42" spans="2:9" ht="33" customHeight="1" x14ac:dyDescent="0.35">
      <c r="B42" s="8"/>
      <c r="C42" s="8"/>
      <c r="D42" s="8"/>
      <c r="G42" s="8"/>
    </row>
    <row r="43" spans="2:9" ht="33" customHeight="1" x14ac:dyDescent="0.35">
      <c r="B43" s="8"/>
      <c r="C43" s="8"/>
      <c r="D43" s="8"/>
      <c r="G43" s="8"/>
    </row>
    <row r="44" spans="2:9" ht="33" customHeight="1" x14ac:dyDescent="0.35">
      <c r="B44" s="8"/>
      <c r="C44" s="8"/>
      <c r="D44" s="8"/>
      <c r="G44" s="8"/>
    </row>
    <row r="45" spans="2:9" ht="33" customHeight="1" x14ac:dyDescent="0.35">
      <c r="B45" s="8"/>
      <c r="C45" s="8"/>
      <c r="D45" s="8"/>
      <c r="G45" s="8"/>
    </row>
    <row r="46" spans="2:9" ht="33" customHeight="1" x14ac:dyDescent="0.35">
      <c r="B46" s="8"/>
      <c r="C46" s="8"/>
      <c r="D46" s="8"/>
      <c r="G46" s="8"/>
    </row>
    <row r="47" spans="2:9" ht="33" customHeight="1" x14ac:dyDescent="0.35">
      <c r="B47" s="8"/>
      <c r="C47" s="8"/>
      <c r="D47" s="8"/>
      <c r="G47" s="8"/>
    </row>
    <row r="48" spans="2:9" ht="33" customHeight="1" x14ac:dyDescent="0.35">
      <c r="B48" s="8"/>
      <c r="C48" s="8"/>
      <c r="D48" s="8"/>
      <c r="G48" s="8"/>
    </row>
    <row r="49" spans="2:7" ht="33" customHeight="1" x14ac:dyDescent="0.35">
      <c r="B49" s="8"/>
      <c r="C49" s="8"/>
      <c r="D49" s="8"/>
      <c r="G49" s="8"/>
    </row>
    <row r="50" spans="2:7" ht="33" customHeight="1" x14ac:dyDescent="0.35">
      <c r="B50" s="8"/>
      <c r="C50" s="8"/>
      <c r="D50" s="8"/>
      <c r="G50" s="8"/>
    </row>
    <row r="51" spans="2:7" ht="33" customHeight="1" x14ac:dyDescent="0.35">
      <c r="B51" s="8"/>
      <c r="C51" s="8"/>
      <c r="D51" s="8"/>
      <c r="G51" s="8"/>
    </row>
    <row r="52" spans="2:7" ht="33" customHeight="1" x14ac:dyDescent="0.35">
      <c r="B52" s="8"/>
      <c r="C52" s="8"/>
      <c r="D52" s="8"/>
      <c r="G52" s="8"/>
    </row>
    <row r="53" spans="2:7" ht="33" customHeight="1" x14ac:dyDescent="0.35"/>
    <row r="54" spans="2:7" ht="33" customHeight="1" x14ac:dyDescent="0.35"/>
    <row r="55" spans="2:7" ht="33" customHeight="1" x14ac:dyDescent="0.35"/>
    <row r="56" spans="2:7" ht="33" customHeight="1" x14ac:dyDescent="0.35"/>
    <row r="57" spans="2:7" ht="33" customHeight="1" x14ac:dyDescent="0.35"/>
    <row r="58" spans="2:7" ht="33" customHeight="1" x14ac:dyDescent="0.35"/>
    <row r="59" spans="2:7" ht="33" customHeight="1" x14ac:dyDescent="0.35"/>
    <row r="60" spans="2:7" ht="33" customHeight="1" x14ac:dyDescent="0.35"/>
    <row r="61" spans="2:7" ht="33" customHeight="1" x14ac:dyDescent="0.35"/>
    <row r="62" spans="2:7" ht="33" customHeight="1" x14ac:dyDescent="0.35"/>
    <row r="63" spans="2:7" ht="33" customHeight="1" x14ac:dyDescent="0.35"/>
    <row r="64" spans="2:7" ht="33" customHeight="1" x14ac:dyDescent="0.35"/>
    <row r="65" ht="33" customHeight="1" x14ac:dyDescent="0.35"/>
    <row r="66" ht="33" customHeight="1" x14ac:dyDescent="0.35"/>
    <row r="67" ht="33" customHeight="1" x14ac:dyDescent="0.35"/>
    <row r="68" ht="33" customHeight="1" x14ac:dyDescent="0.35"/>
    <row r="69" ht="33" customHeight="1" x14ac:dyDescent="0.35"/>
    <row r="70" ht="33" customHeight="1" x14ac:dyDescent="0.35"/>
    <row r="71" ht="33" customHeight="1" x14ac:dyDescent="0.35"/>
    <row r="72" ht="33" customHeight="1" x14ac:dyDescent="0.35"/>
    <row r="73" ht="33" customHeight="1" x14ac:dyDescent="0.35"/>
    <row r="74" ht="33" customHeight="1" x14ac:dyDescent="0.35"/>
    <row r="75" ht="33" customHeight="1" x14ac:dyDescent="0.35"/>
    <row r="76" ht="33" customHeight="1" x14ac:dyDescent="0.35"/>
    <row r="77" ht="33" customHeight="1" x14ac:dyDescent="0.35"/>
    <row r="78" ht="33" customHeight="1" x14ac:dyDescent="0.35"/>
    <row r="79" ht="33" customHeight="1" x14ac:dyDescent="0.35"/>
    <row r="80" ht="33" customHeight="1" x14ac:dyDescent="0.35"/>
    <row r="81" ht="33" customHeight="1" x14ac:dyDescent="0.35"/>
    <row r="82" ht="33" customHeight="1" x14ac:dyDescent="0.35"/>
    <row r="83" ht="33" customHeight="1" x14ac:dyDescent="0.35"/>
    <row r="84" ht="33" customHeight="1" x14ac:dyDescent="0.35"/>
    <row r="85" ht="33" customHeight="1" x14ac:dyDescent="0.35"/>
    <row r="86" ht="33" customHeight="1" x14ac:dyDescent="0.35"/>
    <row r="87" ht="33" customHeight="1" x14ac:dyDescent="0.35"/>
    <row r="88" ht="33" customHeight="1" x14ac:dyDescent="0.35"/>
    <row r="89" ht="33" customHeight="1" x14ac:dyDescent="0.35"/>
    <row r="90" ht="33" customHeight="1" x14ac:dyDescent="0.35"/>
    <row r="91" ht="33" customHeight="1" x14ac:dyDescent="0.35"/>
    <row r="92" ht="33" customHeight="1" x14ac:dyDescent="0.35"/>
    <row r="93" ht="33" customHeight="1" x14ac:dyDescent="0.35"/>
    <row r="94" ht="33" customHeight="1" x14ac:dyDescent="0.35"/>
    <row r="95" ht="33" customHeight="1" x14ac:dyDescent="0.35"/>
    <row r="96" ht="33" customHeight="1" x14ac:dyDescent="0.35"/>
    <row r="97" ht="33" customHeight="1" x14ac:dyDescent="0.35"/>
    <row r="98" ht="33" customHeight="1" x14ac:dyDescent="0.35"/>
    <row r="99" ht="33" customHeight="1" x14ac:dyDescent="0.35"/>
    <row r="100" ht="33" customHeight="1" x14ac:dyDescent="0.35"/>
    <row r="101" ht="33" customHeight="1" x14ac:dyDescent="0.35"/>
    <row r="102" ht="33" customHeight="1" x14ac:dyDescent="0.35"/>
    <row r="103" ht="33" customHeight="1" x14ac:dyDescent="0.35"/>
    <row r="104" ht="33" customHeight="1" x14ac:dyDescent="0.35"/>
    <row r="105" ht="33" customHeight="1" x14ac:dyDescent="0.35"/>
    <row r="106" ht="33" customHeight="1" x14ac:dyDescent="0.35"/>
    <row r="107" ht="33" customHeight="1" x14ac:dyDescent="0.35"/>
    <row r="108" ht="33" customHeight="1" x14ac:dyDescent="0.35"/>
    <row r="109" ht="33" customHeight="1" x14ac:dyDescent="0.35"/>
    <row r="110" ht="33" customHeight="1" x14ac:dyDescent="0.35"/>
    <row r="111" ht="33" customHeight="1" x14ac:dyDescent="0.35"/>
    <row r="112" ht="33" customHeight="1" x14ac:dyDescent="0.35"/>
    <row r="113" ht="33" customHeight="1" x14ac:dyDescent="0.35"/>
    <row r="114" ht="33" customHeight="1" x14ac:dyDescent="0.35"/>
    <row r="115" ht="33" customHeight="1" x14ac:dyDescent="0.35"/>
    <row r="116" ht="33" customHeight="1" x14ac:dyDescent="0.35"/>
    <row r="117" ht="33" customHeight="1" x14ac:dyDescent="0.35"/>
    <row r="118" ht="33" customHeight="1" x14ac:dyDescent="0.35"/>
    <row r="119" ht="33" customHeight="1" x14ac:dyDescent="0.35"/>
    <row r="120" ht="33" customHeight="1" x14ac:dyDescent="0.35"/>
    <row r="121" ht="33" customHeight="1" x14ac:dyDescent="0.35"/>
    <row r="122" ht="33" customHeight="1" x14ac:dyDescent="0.35"/>
    <row r="123" ht="33" customHeight="1" x14ac:dyDescent="0.35"/>
    <row r="124" ht="33" customHeight="1" x14ac:dyDescent="0.35"/>
    <row r="125" ht="33" customHeight="1" x14ac:dyDescent="0.35"/>
    <row r="126" ht="33" customHeight="1" x14ac:dyDescent="0.35"/>
  </sheetData>
  <mergeCells count="12">
    <mergeCell ref="M6:M7"/>
    <mergeCell ref="N6:N7"/>
    <mergeCell ref="O6:O7"/>
    <mergeCell ref="C29:D31"/>
    <mergeCell ref="C33:D34"/>
    <mergeCell ref="G6:I6"/>
    <mergeCell ref="J6:L6"/>
    <mergeCell ref="C36:D37"/>
    <mergeCell ref="A6:A7"/>
    <mergeCell ref="B6:B7"/>
    <mergeCell ref="C6:C7"/>
    <mergeCell ref="D6:F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>
    <oddHeader>&amp;L&amp;"游ゴシック,標準"【別紙2-2】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BF4D-2201-49DC-8B05-6553647C12B1}">
  <sheetPr>
    <pageSetUpPr fitToPage="1"/>
  </sheetPr>
  <dimension ref="A1:N124"/>
  <sheetViews>
    <sheetView showGridLines="0" zoomScale="60" zoomScaleNormal="60" workbookViewId="0">
      <selection activeCell="K14" sqref="K14"/>
    </sheetView>
  </sheetViews>
  <sheetFormatPr defaultColWidth="7.36328125" defaultRowHeight="15" x14ac:dyDescent="0.35"/>
  <cols>
    <col min="1" max="1" width="7.36328125" style="1"/>
    <col min="2" max="2" width="12" style="1" bestFit="1" customWidth="1"/>
    <col min="3" max="3" width="11.1796875" style="1" bestFit="1" customWidth="1"/>
    <col min="4" max="4" width="12.6328125" style="1" customWidth="1"/>
    <col min="5" max="7" width="10.6328125" style="1" customWidth="1"/>
    <col min="8" max="8" width="9.90625" style="1" bestFit="1" customWidth="1"/>
    <col min="9" max="9" width="39.36328125" style="1" customWidth="1"/>
    <col min="10" max="11" width="7.36328125" style="1"/>
    <col min="12" max="12" width="20.6328125" style="1" customWidth="1"/>
    <col min="13" max="13" width="30.6328125" style="1" customWidth="1"/>
    <col min="14" max="14" width="20.6328125" style="1" customWidth="1"/>
    <col min="15" max="16384" width="7.36328125" style="1"/>
  </cols>
  <sheetData>
    <row r="1" spans="1:14" ht="26.5" x14ac:dyDescent="0.35">
      <c r="B1" s="43" t="s">
        <v>13</v>
      </c>
      <c r="C1" s="44"/>
      <c r="D1" s="44"/>
      <c r="E1" s="11"/>
      <c r="F1" s="11"/>
      <c r="G1" s="11"/>
      <c r="H1" s="11"/>
      <c r="I1" s="11"/>
      <c r="J1" s="11"/>
      <c r="K1" s="11"/>
    </row>
    <row r="2" spans="1:14" x14ac:dyDescent="0.35">
      <c r="C2" s="5"/>
      <c r="D2" s="5"/>
      <c r="E2" s="5"/>
      <c r="F2" s="5"/>
      <c r="G2" s="5"/>
      <c r="H2" s="5"/>
      <c r="I2" s="5"/>
    </row>
    <row r="3" spans="1:14" ht="70.5" customHeight="1" x14ac:dyDescent="0.35">
      <c r="C3" s="5"/>
      <c r="D3" s="5"/>
      <c r="E3" s="5"/>
      <c r="F3" s="5"/>
      <c r="G3" s="5"/>
      <c r="H3" s="5"/>
      <c r="I3" s="5"/>
    </row>
    <row r="4" spans="1:14" s="5" customFormat="1" ht="42.75" customHeight="1" x14ac:dyDescent="0.35">
      <c r="B4" s="79" t="s">
        <v>35</v>
      </c>
      <c r="C4" s="79" t="s">
        <v>34</v>
      </c>
      <c r="D4" s="79" t="s">
        <v>36</v>
      </c>
      <c r="E4" s="85" t="s">
        <v>33</v>
      </c>
      <c r="F4" s="86"/>
      <c r="G4" s="55" t="s">
        <v>31</v>
      </c>
      <c r="H4" s="55"/>
      <c r="I4" s="81" t="s">
        <v>16</v>
      </c>
      <c r="J4" s="59" t="s">
        <v>2</v>
      </c>
      <c r="K4" s="83" t="s">
        <v>19</v>
      </c>
      <c r="L4" s="84"/>
      <c r="M4" s="60" t="s">
        <v>20</v>
      </c>
      <c r="N4" s="61"/>
    </row>
    <row r="5" spans="1:14" s="5" customFormat="1" ht="60" customHeight="1" x14ac:dyDescent="0.35">
      <c r="B5" s="80"/>
      <c r="C5" s="79"/>
      <c r="D5" s="79"/>
      <c r="E5" s="47" t="s">
        <v>0</v>
      </c>
      <c r="F5" s="48" t="s">
        <v>17</v>
      </c>
      <c r="G5" s="45" t="s">
        <v>18</v>
      </c>
      <c r="H5" s="45" t="s">
        <v>18</v>
      </c>
      <c r="I5" s="82"/>
      <c r="J5" s="26" t="s">
        <v>11</v>
      </c>
      <c r="K5" s="23" t="s">
        <v>11</v>
      </c>
      <c r="L5" s="23" t="s">
        <v>19</v>
      </c>
      <c r="M5" s="57" t="s">
        <v>21</v>
      </c>
      <c r="N5" s="58" t="s">
        <v>22</v>
      </c>
    </row>
    <row r="6" spans="1:14" ht="38" customHeight="1" x14ac:dyDescent="0.35">
      <c r="A6" s="1">
        <v>1</v>
      </c>
      <c r="B6" s="18" t="s">
        <v>1</v>
      </c>
      <c r="C6" s="13">
        <v>1</v>
      </c>
      <c r="D6" s="13"/>
      <c r="E6" s="49">
        <v>0.20833333333333334</v>
      </c>
      <c r="F6" s="49">
        <v>0.125</v>
      </c>
      <c r="G6" s="51">
        <v>2000</v>
      </c>
      <c r="H6" s="52"/>
      <c r="I6" s="20"/>
      <c r="J6" s="27">
        <v>1</v>
      </c>
      <c r="K6" s="24">
        <v>1</v>
      </c>
      <c r="L6" s="56">
        <v>10000</v>
      </c>
      <c r="M6" s="58" t="s">
        <v>27</v>
      </c>
      <c r="N6" s="67">
        <v>20000</v>
      </c>
    </row>
    <row r="7" spans="1:14" ht="38" customHeight="1" x14ac:dyDescent="0.35">
      <c r="A7" s="1">
        <v>2</v>
      </c>
      <c r="B7" s="18" t="s">
        <v>1</v>
      </c>
      <c r="C7" s="13">
        <v>2</v>
      </c>
      <c r="D7" s="14"/>
      <c r="E7" s="49"/>
      <c r="F7" s="49"/>
      <c r="G7" s="51"/>
      <c r="H7" s="52"/>
      <c r="I7" s="20"/>
      <c r="J7" s="27"/>
      <c r="K7" s="24"/>
      <c r="L7" s="56"/>
      <c r="M7" s="58"/>
      <c r="N7" s="67"/>
    </row>
    <row r="8" spans="1:14" ht="38" customHeight="1" x14ac:dyDescent="0.35">
      <c r="A8" s="1">
        <v>3</v>
      </c>
      <c r="B8" s="18" t="s">
        <v>1</v>
      </c>
      <c r="C8" s="13">
        <v>3</v>
      </c>
      <c r="D8" s="14"/>
      <c r="E8" s="49"/>
      <c r="F8" s="49"/>
      <c r="G8" s="51"/>
      <c r="H8" s="52"/>
      <c r="I8" s="20"/>
      <c r="J8" s="27"/>
      <c r="K8" s="24"/>
      <c r="L8" s="56"/>
      <c r="M8" s="58"/>
      <c r="N8" s="67"/>
    </row>
    <row r="9" spans="1:14" ht="38" customHeight="1" x14ac:dyDescent="0.35">
      <c r="A9" s="1">
        <v>4</v>
      </c>
      <c r="B9" s="18" t="s">
        <v>1</v>
      </c>
      <c r="C9" s="13">
        <v>4</v>
      </c>
      <c r="D9" s="14"/>
      <c r="E9" s="49"/>
      <c r="F9" s="49"/>
      <c r="G9" s="51"/>
      <c r="H9" s="52"/>
      <c r="I9" s="20"/>
      <c r="J9" s="27"/>
      <c r="K9" s="24"/>
      <c r="L9" s="56"/>
      <c r="M9" s="58"/>
      <c r="N9" s="67"/>
    </row>
    <row r="10" spans="1:14" ht="38" customHeight="1" x14ac:dyDescent="0.35">
      <c r="A10" s="1">
        <v>5</v>
      </c>
      <c r="B10" s="18" t="s">
        <v>1</v>
      </c>
      <c r="C10" s="13">
        <v>5</v>
      </c>
      <c r="D10" s="14"/>
      <c r="E10" s="49"/>
      <c r="F10" s="50"/>
      <c r="G10" s="53"/>
      <c r="H10" s="54"/>
      <c r="I10" s="46"/>
      <c r="J10" s="25"/>
      <c r="K10" s="24"/>
      <c r="L10" s="56"/>
      <c r="M10" s="58"/>
      <c r="N10" s="67"/>
    </row>
    <row r="11" spans="1:14" ht="38" customHeight="1" x14ac:dyDescent="0.35">
      <c r="A11" s="1">
        <v>6</v>
      </c>
      <c r="B11" s="17"/>
      <c r="C11" s="14"/>
      <c r="D11" s="14"/>
      <c r="E11" s="49"/>
      <c r="F11" s="50"/>
      <c r="G11" s="53"/>
      <c r="H11" s="54"/>
      <c r="I11" s="46"/>
      <c r="J11" s="25"/>
      <c r="K11" s="24"/>
      <c r="L11" s="56"/>
      <c r="M11" s="58"/>
      <c r="N11" s="67"/>
    </row>
    <row r="12" spans="1:14" ht="38" customHeight="1" x14ac:dyDescent="0.35">
      <c r="A12" s="1">
        <v>7</v>
      </c>
      <c r="B12" s="17"/>
      <c r="C12" s="14"/>
      <c r="D12" s="14"/>
      <c r="E12" s="49"/>
      <c r="F12" s="50"/>
      <c r="G12" s="53"/>
      <c r="H12" s="54"/>
      <c r="I12" s="46"/>
      <c r="J12" s="25"/>
      <c r="K12" s="24"/>
      <c r="L12" s="56"/>
      <c r="M12" s="58"/>
      <c r="N12" s="67"/>
    </row>
    <row r="13" spans="1:14" ht="38" customHeight="1" x14ac:dyDescent="0.35">
      <c r="A13" s="1">
        <v>8</v>
      </c>
      <c r="B13" s="12"/>
      <c r="C13" s="14"/>
      <c r="D13" s="14"/>
      <c r="E13" s="49"/>
      <c r="F13" s="50"/>
      <c r="G13" s="53"/>
      <c r="H13" s="54"/>
      <c r="I13" s="46"/>
      <c r="J13" s="25"/>
      <c r="K13" s="24"/>
      <c r="L13" s="56"/>
      <c r="M13" s="58"/>
      <c r="N13" s="67"/>
    </row>
    <row r="14" spans="1:14" ht="38" customHeight="1" x14ac:dyDescent="0.35">
      <c r="A14" s="1">
        <v>9</v>
      </c>
      <c r="B14" s="17"/>
      <c r="C14" s="14"/>
      <c r="D14" s="14"/>
      <c r="E14" s="49"/>
      <c r="F14" s="50"/>
      <c r="G14" s="53"/>
      <c r="H14" s="54"/>
      <c r="I14" s="46"/>
      <c r="J14" s="25"/>
      <c r="K14" s="24"/>
      <c r="L14" s="56"/>
      <c r="M14" s="58"/>
      <c r="N14" s="67"/>
    </row>
    <row r="15" spans="1:14" ht="38" customHeight="1" x14ac:dyDescent="0.35">
      <c r="A15" s="1">
        <v>10</v>
      </c>
      <c r="B15" s="17"/>
      <c r="C15" s="14"/>
      <c r="D15" s="14"/>
      <c r="E15" s="49"/>
      <c r="F15" s="50"/>
      <c r="G15" s="53"/>
      <c r="H15" s="54"/>
      <c r="I15" s="46"/>
      <c r="J15" s="25"/>
      <c r="K15" s="24"/>
      <c r="L15" s="56"/>
      <c r="M15" s="58"/>
      <c r="N15" s="67"/>
    </row>
    <row r="16" spans="1:14" ht="38" customHeight="1" x14ac:dyDescent="0.35">
      <c r="A16" s="1">
        <v>11</v>
      </c>
      <c r="B16" s="17"/>
      <c r="C16" s="14"/>
      <c r="D16" s="14"/>
      <c r="E16" s="49"/>
      <c r="F16" s="49"/>
      <c r="G16" s="51"/>
      <c r="H16" s="52"/>
      <c r="I16" s="20"/>
      <c r="J16" s="27"/>
      <c r="K16" s="24"/>
      <c r="L16" s="56"/>
      <c r="M16" s="58"/>
      <c r="N16" s="67"/>
    </row>
    <row r="17" spans="1:14" ht="38" customHeight="1" x14ac:dyDescent="0.35">
      <c r="A17" s="1">
        <v>12</v>
      </c>
      <c r="B17" s="17"/>
      <c r="C17" s="14"/>
      <c r="D17" s="15"/>
      <c r="E17" s="49"/>
      <c r="F17" s="50"/>
      <c r="G17" s="53"/>
      <c r="H17" s="54"/>
      <c r="I17" s="46"/>
      <c r="J17" s="25"/>
      <c r="K17" s="24"/>
      <c r="L17" s="56"/>
      <c r="M17" s="58"/>
      <c r="N17" s="67"/>
    </row>
    <row r="18" spans="1:14" ht="38" customHeight="1" x14ac:dyDescent="0.35">
      <c r="A18" s="1">
        <v>13</v>
      </c>
      <c r="B18" s="17"/>
      <c r="C18" s="14"/>
      <c r="D18" s="14"/>
      <c r="E18" s="49"/>
      <c r="F18" s="50"/>
      <c r="G18" s="53"/>
      <c r="H18" s="54"/>
      <c r="I18" s="46"/>
      <c r="J18" s="25"/>
      <c r="K18" s="24"/>
      <c r="L18" s="56"/>
      <c r="M18" s="58"/>
      <c r="N18" s="67"/>
    </row>
    <row r="19" spans="1:14" ht="38" customHeight="1" x14ac:dyDescent="0.35">
      <c r="A19" s="1">
        <v>14</v>
      </c>
      <c r="B19" s="17"/>
      <c r="C19" s="14"/>
      <c r="D19" s="14"/>
      <c r="E19" s="49"/>
      <c r="F19" s="50"/>
      <c r="G19" s="53"/>
      <c r="H19" s="54"/>
      <c r="I19" s="46"/>
      <c r="J19" s="25"/>
      <c r="K19" s="24"/>
      <c r="L19" s="56"/>
      <c r="M19" s="58"/>
      <c r="N19" s="67"/>
    </row>
    <row r="20" spans="1:14" ht="38" customHeight="1" x14ac:dyDescent="0.35">
      <c r="A20" s="1">
        <v>15</v>
      </c>
      <c r="B20" s="17"/>
      <c r="C20" s="14"/>
      <c r="D20" s="14"/>
      <c r="E20" s="49"/>
      <c r="F20" s="50"/>
      <c r="G20" s="53"/>
      <c r="H20" s="54"/>
      <c r="I20" s="46"/>
      <c r="J20" s="25"/>
      <c r="K20" s="24"/>
      <c r="L20" s="56"/>
      <c r="M20" s="58"/>
      <c r="N20" s="67"/>
    </row>
    <row r="21" spans="1:14" ht="38" customHeight="1" x14ac:dyDescent="0.35">
      <c r="A21" s="1">
        <v>16</v>
      </c>
      <c r="B21" s="17"/>
      <c r="C21" s="14"/>
      <c r="D21" s="14"/>
      <c r="E21" s="49"/>
      <c r="F21" s="50"/>
      <c r="G21" s="53"/>
      <c r="H21" s="54"/>
      <c r="I21" s="46"/>
      <c r="J21" s="25"/>
      <c r="K21" s="24"/>
      <c r="L21" s="56"/>
      <c r="M21" s="58"/>
      <c r="N21" s="67"/>
    </row>
    <row r="22" spans="1:14" ht="38" customHeight="1" x14ac:dyDescent="0.35">
      <c r="A22" s="1">
        <v>17</v>
      </c>
      <c r="B22" s="17"/>
      <c r="C22" s="15"/>
      <c r="D22" s="15"/>
      <c r="E22" s="49"/>
      <c r="F22" s="50"/>
      <c r="G22" s="53"/>
      <c r="H22" s="54"/>
      <c r="I22" s="46"/>
      <c r="J22" s="25"/>
      <c r="K22" s="24"/>
      <c r="L22" s="56"/>
      <c r="M22" s="58"/>
      <c r="N22" s="67"/>
    </row>
    <row r="23" spans="1:14" ht="38" customHeight="1" x14ac:dyDescent="0.35">
      <c r="A23" s="1">
        <v>18</v>
      </c>
      <c r="B23" s="17"/>
      <c r="C23" s="15"/>
      <c r="D23" s="15"/>
      <c r="E23" s="49"/>
      <c r="F23" s="50"/>
      <c r="G23" s="53"/>
      <c r="H23" s="54"/>
      <c r="I23" s="46"/>
      <c r="J23" s="25"/>
      <c r="K23" s="24"/>
      <c r="L23" s="56"/>
      <c r="M23" s="58"/>
      <c r="N23" s="67"/>
    </row>
    <row r="24" spans="1:14" ht="38" customHeight="1" x14ac:dyDescent="0.35">
      <c r="A24" s="1">
        <v>19</v>
      </c>
      <c r="B24" s="17"/>
      <c r="C24" s="15"/>
      <c r="D24" s="15"/>
      <c r="E24" s="49"/>
      <c r="F24" s="50"/>
      <c r="G24" s="53"/>
      <c r="H24" s="54"/>
      <c r="I24" s="46"/>
      <c r="J24" s="25"/>
      <c r="K24" s="24"/>
      <c r="L24" s="56"/>
      <c r="M24" s="58"/>
      <c r="N24" s="67"/>
    </row>
    <row r="25" spans="1:14" ht="38" customHeight="1" x14ac:dyDescent="0.35">
      <c r="A25" s="1">
        <v>20</v>
      </c>
      <c r="B25" s="17"/>
      <c r="C25" s="15"/>
      <c r="D25" s="15"/>
      <c r="E25" s="49"/>
      <c r="F25" s="50"/>
      <c r="G25" s="53"/>
      <c r="H25" s="54"/>
      <c r="I25" s="46"/>
      <c r="J25" s="25"/>
      <c r="K25" s="24"/>
      <c r="L25" s="56"/>
      <c r="M25" s="58"/>
      <c r="N25" s="67"/>
    </row>
    <row r="26" spans="1:14" ht="24.9" customHeight="1" x14ac:dyDescent="0.35">
      <c r="D26" s="10"/>
    </row>
    <row r="27" spans="1:14" ht="24.9" customHeight="1" x14ac:dyDescent="0.35">
      <c r="C27" s="16"/>
      <c r="D27" s="72"/>
      <c r="E27" s="72"/>
      <c r="F27" s="72"/>
      <c r="G27" s="72"/>
      <c r="H27" s="72"/>
      <c r="I27" s="72"/>
      <c r="J27" s="72"/>
      <c r="K27" s="72"/>
    </row>
    <row r="28" spans="1:14" ht="24.9" customHeight="1" x14ac:dyDescent="0.35">
      <c r="D28" s="72"/>
      <c r="E28" s="72"/>
      <c r="F28" s="72"/>
      <c r="G28" s="72"/>
      <c r="H28" s="72"/>
      <c r="I28" s="72"/>
      <c r="J28" s="72"/>
      <c r="K28" s="72"/>
    </row>
    <row r="29" spans="1:14" ht="24.9" customHeight="1" x14ac:dyDescent="0.35">
      <c r="D29" s="72"/>
      <c r="E29" s="72"/>
      <c r="F29" s="72"/>
      <c r="G29" s="72"/>
      <c r="H29" s="72"/>
      <c r="I29" s="72"/>
      <c r="J29" s="72"/>
      <c r="K29" s="72"/>
      <c r="L29" s="6"/>
      <c r="M29" s="6"/>
    </row>
    <row r="30" spans="1:14" ht="24.9" customHeight="1" x14ac:dyDescent="0.35">
      <c r="D30" s="10"/>
      <c r="L30" s="6"/>
      <c r="M30" s="6"/>
    </row>
    <row r="31" spans="1:14" ht="24.9" customHeight="1" x14ac:dyDescent="0.35">
      <c r="C31" s="16"/>
      <c r="D31" s="72"/>
      <c r="E31" s="72"/>
      <c r="F31" s="72"/>
      <c r="G31" s="72"/>
      <c r="H31" s="72"/>
      <c r="I31" s="72"/>
      <c r="J31" s="72"/>
      <c r="K31" s="72"/>
    </row>
    <row r="32" spans="1:14" ht="33" customHeight="1" x14ac:dyDescent="0.35">
      <c r="C32" s="10"/>
      <c r="D32" s="72"/>
      <c r="E32" s="72"/>
      <c r="F32" s="72"/>
      <c r="G32" s="72"/>
      <c r="H32" s="72"/>
      <c r="I32" s="72"/>
      <c r="J32" s="72"/>
      <c r="K32" s="72"/>
    </row>
    <row r="33" spans="3:13" ht="24.9" customHeight="1" x14ac:dyDescent="0.35">
      <c r="C33" s="3"/>
      <c r="D33" s="9"/>
      <c r="L33" s="6"/>
      <c r="M33" s="7"/>
    </row>
    <row r="34" spans="3:13" ht="31.5" customHeight="1" x14ac:dyDescent="0.35">
      <c r="C34" s="3"/>
      <c r="D34" s="72"/>
      <c r="E34" s="72"/>
      <c r="F34" s="72"/>
      <c r="G34" s="72"/>
      <c r="H34" s="72"/>
      <c r="I34" s="72"/>
      <c r="J34" s="72"/>
      <c r="K34" s="72"/>
      <c r="L34" s="6"/>
      <c r="M34" s="7"/>
    </row>
    <row r="35" spans="3:13" ht="27.75" customHeight="1" x14ac:dyDescent="0.35">
      <c r="D35" s="72"/>
      <c r="E35" s="72"/>
      <c r="F35" s="72"/>
      <c r="G35" s="72"/>
      <c r="H35" s="72"/>
      <c r="I35" s="72"/>
      <c r="J35" s="72"/>
      <c r="K35" s="72"/>
    </row>
    <row r="36" spans="3:13" ht="24.9" customHeight="1" x14ac:dyDescent="0.35">
      <c r="C36" s="8"/>
      <c r="D36" s="8"/>
    </row>
    <row r="37" spans="3:13" ht="20.149999999999999" customHeight="1" x14ac:dyDescent="0.35">
      <c r="C37" s="8"/>
      <c r="D37" s="8"/>
    </row>
    <row r="38" spans="3:13" ht="33" customHeight="1" x14ac:dyDescent="0.35">
      <c r="C38" s="8"/>
      <c r="D38" s="8"/>
    </row>
    <row r="39" spans="3:13" ht="33" customHeight="1" x14ac:dyDescent="0.35">
      <c r="C39" s="8"/>
      <c r="D39" s="8"/>
    </row>
    <row r="40" spans="3:13" ht="33" customHeight="1" x14ac:dyDescent="0.35">
      <c r="C40" s="8"/>
      <c r="D40" s="8"/>
    </row>
    <row r="41" spans="3:13" ht="33" customHeight="1" x14ac:dyDescent="0.35">
      <c r="C41" s="8"/>
      <c r="D41" s="8"/>
    </row>
    <row r="42" spans="3:13" ht="33" customHeight="1" x14ac:dyDescent="0.35">
      <c r="C42" s="8"/>
      <c r="D42" s="8"/>
    </row>
    <row r="43" spans="3:13" ht="33" customHeight="1" x14ac:dyDescent="0.35">
      <c r="C43" s="8"/>
      <c r="D43" s="8"/>
    </row>
    <row r="44" spans="3:13" ht="33" customHeight="1" x14ac:dyDescent="0.35">
      <c r="C44" s="8"/>
      <c r="D44" s="8"/>
    </row>
    <row r="45" spans="3:13" ht="33" customHeight="1" x14ac:dyDescent="0.35">
      <c r="C45" s="8"/>
      <c r="D45" s="8"/>
    </row>
    <row r="46" spans="3:13" ht="33" customHeight="1" x14ac:dyDescent="0.35">
      <c r="C46" s="8"/>
      <c r="D46" s="8"/>
    </row>
    <row r="47" spans="3:13" ht="33" customHeight="1" x14ac:dyDescent="0.35">
      <c r="C47" s="8"/>
      <c r="D47" s="8"/>
    </row>
    <row r="48" spans="3:13" ht="33" customHeight="1" x14ac:dyDescent="0.35">
      <c r="C48" s="8"/>
      <c r="D48" s="8"/>
    </row>
    <row r="49" spans="3:4" ht="33" customHeight="1" x14ac:dyDescent="0.35">
      <c r="C49" s="8"/>
      <c r="D49" s="8"/>
    </row>
    <row r="50" spans="3:4" ht="33" customHeight="1" x14ac:dyDescent="0.35">
      <c r="C50" s="8"/>
      <c r="D50" s="8"/>
    </row>
    <row r="51" spans="3:4" ht="33" customHeight="1" x14ac:dyDescent="0.35"/>
    <row r="52" spans="3:4" ht="33" customHeight="1" x14ac:dyDescent="0.35"/>
    <row r="53" spans="3:4" ht="33" customHeight="1" x14ac:dyDescent="0.35"/>
    <row r="54" spans="3:4" ht="33" customHeight="1" x14ac:dyDescent="0.35"/>
    <row r="55" spans="3:4" ht="33" customHeight="1" x14ac:dyDescent="0.35"/>
    <row r="56" spans="3:4" ht="33" customHeight="1" x14ac:dyDescent="0.35"/>
    <row r="57" spans="3:4" ht="33" customHeight="1" x14ac:dyDescent="0.35"/>
    <row r="58" spans="3:4" ht="33" customHeight="1" x14ac:dyDescent="0.35"/>
    <row r="59" spans="3:4" ht="33" customHeight="1" x14ac:dyDescent="0.35"/>
    <row r="60" spans="3:4" ht="33" customHeight="1" x14ac:dyDescent="0.35"/>
    <row r="61" spans="3:4" ht="33" customHeight="1" x14ac:dyDescent="0.35"/>
    <row r="62" spans="3:4" ht="33" customHeight="1" x14ac:dyDescent="0.35"/>
    <row r="63" spans="3:4" ht="33" customHeight="1" x14ac:dyDescent="0.35"/>
    <row r="64" spans="3:4" ht="33" customHeight="1" x14ac:dyDescent="0.35"/>
    <row r="65" ht="33" customHeight="1" x14ac:dyDescent="0.35"/>
    <row r="66" ht="33" customHeight="1" x14ac:dyDescent="0.35"/>
    <row r="67" ht="33" customHeight="1" x14ac:dyDescent="0.35"/>
    <row r="68" ht="33" customHeight="1" x14ac:dyDescent="0.35"/>
    <row r="69" ht="33" customHeight="1" x14ac:dyDescent="0.35"/>
    <row r="70" ht="33" customHeight="1" x14ac:dyDescent="0.35"/>
    <row r="71" ht="33" customHeight="1" x14ac:dyDescent="0.35"/>
    <row r="72" ht="33" customHeight="1" x14ac:dyDescent="0.35"/>
    <row r="73" ht="33" customHeight="1" x14ac:dyDescent="0.35"/>
    <row r="74" ht="33" customHeight="1" x14ac:dyDescent="0.35"/>
    <row r="75" ht="33" customHeight="1" x14ac:dyDescent="0.35"/>
    <row r="76" ht="33" customHeight="1" x14ac:dyDescent="0.35"/>
    <row r="77" ht="33" customHeight="1" x14ac:dyDescent="0.35"/>
    <row r="78" ht="33" customHeight="1" x14ac:dyDescent="0.35"/>
    <row r="79" ht="33" customHeight="1" x14ac:dyDescent="0.35"/>
    <row r="80" ht="33" customHeight="1" x14ac:dyDescent="0.35"/>
    <row r="81" ht="33" customHeight="1" x14ac:dyDescent="0.35"/>
    <row r="82" ht="33" customHeight="1" x14ac:dyDescent="0.35"/>
    <row r="83" ht="33" customHeight="1" x14ac:dyDescent="0.35"/>
    <row r="84" ht="33" customHeight="1" x14ac:dyDescent="0.35"/>
    <row r="85" ht="33" customHeight="1" x14ac:dyDescent="0.35"/>
    <row r="86" ht="33" customHeight="1" x14ac:dyDescent="0.35"/>
    <row r="87" ht="33" customHeight="1" x14ac:dyDescent="0.35"/>
    <row r="88" ht="33" customHeight="1" x14ac:dyDescent="0.35"/>
    <row r="89" ht="33" customHeight="1" x14ac:dyDescent="0.35"/>
    <row r="90" ht="33" customHeight="1" x14ac:dyDescent="0.35"/>
    <row r="91" ht="33" customHeight="1" x14ac:dyDescent="0.35"/>
    <row r="92" ht="33" customHeight="1" x14ac:dyDescent="0.35"/>
    <row r="93" ht="33" customHeight="1" x14ac:dyDescent="0.35"/>
    <row r="94" ht="33" customHeight="1" x14ac:dyDescent="0.35"/>
    <row r="95" ht="33" customHeight="1" x14ac:dyDescent="0.35"/>
    <row r="96" ht="33" customHeight="1" x14ac:dyDescent="0.35"/>
    <row r="97" ht="33" customHeight="1" x14ac:dyDescent="0.35"/>
    <row r="98" ht="33" customHeight="1" x14ac:dyDescent="0.35"/>
    <row r="99" ht="33" customHeight="1" x14ac:dyDescent="0.35"/>
    <row r="100" ht="33" customHeight="1" x14ac:dyDescent="0.35"/>
    <row r="101" ht="33" customHeight="1" x14ac:dyDescent="0.35"/>
    <row r="102" ht="33" customHeight="1" x14ac:dyDescent="0.35"/>
    <row r="103" ht="33" customHeight="1" x14ac:dyDescent="0.35"/>
    <row r="104" ht="33" customHeight="1" x14ac:dyDescent="0.35"/>
    <row r="105" ht="33" customHeight="1" x14ac:dyDescent="0.35"/>
    <row r="106" ht="33" customHeight="1" x14ac:dyDescent="0.35"/>
    <row r="107" ht="33" customHeight="1" x14ac:dyDescent="0.35"/>
    <row r="108" ht="33" customHeight="1" x14ac:dyDescent="0.35"/>
    <row r="109" ht="33" customHeight="1" x14ac:dyDescent="0.35"/>
    <row r="110" ht="33" customHeight="1" x14ac:dyDescent="0.35"/>
    <row r="111" ht="33" customHeight="1" x14ac:dyDescent="0.35"/>
    <row r="112" ht="33" customHeight="1" x14ac:dyDescent="0.35"/>
    <row r="113" ht="33" customHeight="1" x14ac:dyDescent="0.35"/>
    <row r="114" ht="33" customHeight="1" x14ac:dyDescent="0.35"/>
    <row r="115" ht="33" customHeight="1" x14ac:dyDescent="0.35"/>
    <row r="116" ht="33" customHeight="1" x14ac:dyDescent="0.35"/>
    <row r="117" ht="33" customHeight="1" x14ac:dyDescent="0.35"/>
    <row r="118" ht="33" customHeight="1" x14ac:dyDescent="0.35"/>
    <row r="119" ht="33" customHeight="1" x14ac:dyDescent="0.35"/>
    <row r="120" ht="33" customHeight="1" x14ac:dyDescent="0.35"/>
    <row r="121" ht="33" customHeight="1" x14ac:dyDescent="0.35"/>
    <row r="122" ht="33" customHeight="1" x14ac:dyDescent="0.35"/>
    <row r="123" ht="33" customHeight="1" x14ac:dyDescent="0.35"/>
    <row r="124" ht="33" customHeight="1" x14ac:dyDescent="0.35"/>
  </sheetData>
  <mergeCells count="9">
    <mergeCell ref="D27:K29"/>
    <mergeCell ref="D31:K32"/>
    <mergeCell ref="D34:K35"/>
    <mergeCell ref="B4:B5"/>
    <mergeCell ref="C4:C5"/>
    <mergeCell ref="D4:D5"/>
    <mergeCell ref="E4:F4"/>
    <mergeCell ref="I4:I5"/>
    <mergeCell ref="K4:L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alignWithMargins="0">
    <oddHeader>&amp;L&amp;"游ゴシック,標準"【別紙2-2】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43379F-4EF1-4118-9FCD-342416CBCE58}">
          <x14:formula1>
            <xm:f>コード表!$D$3:$D$4</xm:f>
          </x14:formula1>
          <xm:sqref>K6:K25</xm:sqref>
        </x14:dataValidation>
        <x14:dataValidation type="list" allowBlank="1" showInputMessage="1" showErrorMessage="1" xr:uid="{F597BF0E-D586-4D6D-AB77-1AF24D196EA2}">
          <x14:formula1>
            <xm:f>コード表!$B$3:$B$4</xm:f>
          </x14:formula1>
          <xm:sqref>J6:J25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3A6E-8E1A-420E-8241-60D43F8641E3}">
  <dimension ref="B2:D4"/>
  <sheetViews>
    <sheetView workbookViewId="0">
      <selection activeCell="F13" sqref="F13"/>
    </sheetView>
  </sheetViews>
  <sheetFormatPr defaultRowHeight="13" x14ac:dyDescent="0.2"/>
  <cols>
    <col min="4" max="4" width="22.1796875" bestFit="1" customWidth="1"/>
  </cols>
  <sheetData>
    <row r="2" spans="2:4" x14ac:dyDescent="0.2">
      <c r="B2" t="s">
        <v>2</v>
      </c>
      <c r="D2" t="s">
        <v>10</v>
      </c>
    </row>
    <row r="3" spans="2:4" x14ac:dyDescent="0.2">
      <c r="B3">
        <v>1</v>
      </c>
      <c r="D3">
        <v>1</v>
      </c>
    </row>
    <row r="4" spans="2:4" x14ac:dyDescent="0.2">
      <c r="B4">
        <v>0</v>
      </c>
      <c r="D4">
        <v>0</v>
      </c>
    </row>
  </sheetData>
  <phoneticPr fontId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集計表</vt:lpstr>
      <vt:lpstr>労務管理（●月１日）</vt:lpstr>
      <vt:lpstr>労務管理（●月2日）</vt:lpstr>
      <vt:lpstr>＜記載例＞集計表</vt:lpstr>
      <vt:lpstr>＜記載例＞労務管理（●月１日）</vt:lpstr>
      <vt:lpstr>コード表</vt:lpstr>
      <vt:lpstr>'＜記載例＞集計表'!Print_Area</vt:lpstr>
      <vt:lpstr>'＜記載例＞労務管理（●月１日）'!Print_Area</vt:lpstr>
      <vt:lpstr>集計表!Print_Area</vt:lpstr>
      <vt:lpstr>'労務管理（●月１日）'!Print_Area</vt:lpstr>
      <vt:lpstr>'労務管理（●月2日）'!Print_Area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2021-03-31T09:44:20Z</dcterms:created>
  <dcterms:modified xsi:type="dcterms:W3CDTF">2021-03-31T09:44:31Z</dcterms:modified>
</cp:coreProperties>
</file>