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FE1A17C5-4BD9-40C6-9540-D646348D6376}" xr6:coauthVersionLast="47" xr6:coauthVersionMax="47" xr10:uidLastSave="{00000000-0000-0000-0000-000000000000}"/>
  <bookViews>
    <workbookView xWindow="-108" yWindow="-108" windowWidth="23256" windowHeight="12456" xr2:uid="{00000000-000D-0000-FFFF-FFFF00000000}"/>
  </bookViews>
  <sheets>
    <sheet name="評価項目一覧" sheetId="4" r:id="rId1"/>
  </sheets>
  <definedNames>
    <definedName name="_xlnm.Print_Area" localSheetId="0">評価項目一覧!$A$1:$O$28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4" l="1"/>
  <c r="J11" i="4"/>
  <c r="J8" i="4"/>
  <c r="J18" i="4" l="1"/>
  <c r="J19" i="4"/>
  <c r="J14" i="4"/>
  <c r="J15" i="4" l="1"/>
  <c r="K21" i="4" l="1"/>
  <c r="L21" i="4"/>
  <c r="J12" i="4" l="1"/>
  <c r="J10" i="4"/>
  <c r="J20" i="4" l="1"/>
  <c r="J17" i="4"/>
  <c r="J7" i="4"/>
  <c r="J21" i="4" l="1"/>
</calcChain>
</file>

<file path=xl/sharedStrings.xml><?xml version="1.0" encoding="utf-8"?>
<sst xmlns="http://schemas.openxmlformats.org/spreadsheetml/2006/main" count="93" uniqueCount="73">
  <si>
    <t>提案書の目次</t>
  </si>
  <si>
    <t>提案要求事項</t>
  </si>
  <si>
    <t>評 価 区 分</t>
  </si>
  <si>
    <t>得点配分</t>
  </si>
  <si>
    <t>大項目</t>
  </si>
  <si>
    <t>小項目</t>
  </si>
  <si>
    <t>合 計</t>
  </si>
  <si>
    <t>加 点</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</si>
  <si>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</si>
  <si>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</si>
  <si>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</si>
  <si>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</si>
  <si>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</si>
  <si>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任意</t>
    <rPh sb="0" eb="2">
      <t>ニンイ</t>
    </rPh>
    <phoneticPr fontId="1"/>
  </si>
  <si>
    <t>その他アピールポイント</t>
    <rPh sb="2" eb="3">
      <t>タ</t>
    </rPh>
    <phoneticPr fontId="1"/>
  </si>
  <si>
    <t>基礎点</t>
    <phoneticPr fontId="1"/>
  </si>
  <si>
    <t>評価基準</t>
    <phoneticPr fontId="1"/>
  </si>
  <si>
    <t>・本業務に関して貴社が優位な点、アピールポイント等があれば記載する。</t>
    <phoneticPr fontId="1"/>
  </si>
  <si>
    <t>-</t>
    <phoneticPr fontId="1"/>
  </si>
  <si>
    <t>実施体制・役割分担</t>
    <phoneticPr fontId="1"/>
  </si>
  <si>
    <t>・支援遂行のための経営基盤を有しているか。</t>
    <phoneticPr fontId="1"/>
  </si>
  <si>
    <t>提案書
頁番号</t>
    <phoneticPr fontId="1"/>
  </si>
  <si>
    <t>・従事予定者の略歴・実績</t>
    <rPh sb="3" eb="5">
      <t>ヨテイ</t>
    </rPh>
    <phoneticPr fontId="1"/>
  </si>
  <si>
    <t>・本業務に関して貴社が優位な点、アピールポイント等があれば記載する。</t>
    <phoneticPr fontId="1"/>
  </si>
  <si>
    <t>実施計画</t>
    <phoneticPr fontId="1"/>
  </si>
  <si>
    <t>資料内容</t>
    <rPh sb="0" eb="2">
      <t>シリョウ</t>
    </rPh>
    <rPh sb="2" eb="4">
      <t>ナイヨウ</t>
    </rPh>
    <phoneticPr fontId="1"/>
  </si>
  <si>
    <t>4     添付資料</t>
    <rPh sb="6" eb="8">
      <t>テンプ</t>
    </rPh>
    <rPh sb="8" eb="10">
      <t>シリョウ</t>
    </rPh>
    <phoneticPr fontId="1"/>
  </si>
  <si>
    <r>
      <rPr>
        <b/>
        <sz val="7"/>
        <rFont val="ＭＳ Ｐゴシック"/>
        <family val="3"/>
        <charset val="128"/>
      </rPr>
      <t xml:space="preserve">Title:  </t>
    </r>
    <r>
      <rPr>
        <sz val="7"/>
        <rFont val="ＭＳ Ｐゴシック"/>
        <family val="3"/>
        <charset val="128"/>
      </rPr>
      <t>評価項目一覧 - 補足添付資料 -</t>
    </r>
    <phoneticPr fontId="1"/>
  </si>
  <si>
    <t>支援実施に係る工数</t>
    <phoneticPr fontId="1"/>
  </si>
  <si>
    <t>・業務実施に係る業務単位ごとの工数</t>
    <phoneticPr fontId="1"/>
  </si>
  <si>
    <t>業務委託内容</t>
    <rPh sb="0" eb="6">
      <t>ギョウムイタクナイヨウ</t>
    </rPh>
    <phoneticPr fontId="1"/>
  </si>
  <si>
    <t>・業務委託内容の前提及び監査対象を踏まえているか。</t>
    <rPh sb="1" eb="5">
      <t>ギョウムイタク</t>
    </rPh>
    <rPh sb="5" eb="7">
      <t>ナイヨウ</t>
    </rPh>
    <rPh sb="8" eb="10">
      <t>ゼンテイ</t>
    </rPh>
    <rPh sb="10" eb="11">
      <t>オヨ</t>
    </rPh>
    <rPh sb="12" eb="16">
      <t>カンサタイショウ</t>
    </rPh>
    <rPh sb="17" eb="18">
      <t>フ</t>
    </rPh>
    <phoneticPr fontId="1"/>
  </si>
  <si>
    <t>・業務委託内容の前提及び監査対象を踏まえているか。</t>
    <phoneticPr fontId="1"/>
  </si>
  <si>
    <t>・業務委託内容の前提及び監査対象について理解しているか。また、必要に応じて監査実施前に、業務委託内容の前提及び監査対象の詳細を理解する工程を認識しているか。</t>
    <rPh sb="10" eb="11">
      <t>オヨ</t>
    </rPh>
    <rPh sb="12" eb="16">
      <t>カンサタイショウ</t>
    </rPh>
    <rPh sb="20" eb="22">
      <t>リカイ</t>
    </rPh>
    <rPh sb="31" eb="33">
      <t>ヒツヨウ</t>
    </rPh>
    <rPh sb="34" eb="35">
      <t>オウ</t>
    </rPh>
    <rPh sb="37" eb="42">
      <t>カンサジッシマエ</t>
    </rPh>
    <rPh sb="60" eb="62">
      <t>ショウサイ</t>
    </rPh>
    <rPh sb="63" eb="65">
      <t>リカイ</t>
    </rPh>
    <rPh sb="67" eb="69">
      <t>コウテイ</t>
    </rPh>
    <rPh sb="70" eb="72">
      <t>ニンシキ</t>
    </rPh>
    <phoneticPr fontId="1"/>
  </si>
  <si>
    <t>作業準備</t>
    <rPh sb="0" eb="2">
      <t>サギョウ</t>
    </rPh>
    <rPh sb="2" eb="4">
      <t>ジュンビ</t>
    </rPh>
    <phoneticPr fontId="1"/>
  </si>
  <si>
    <t>・作業準備に想定される項目が整理され、準備期間を設けているか。</t>
    <rPh sb="1" eb="3">
      <t>サギョウ</t>
    </rPh>
    <rPh sb="3" eb="5">
      <t>ジュンビ</t>
    </rPh>
    <rPh sb="6" eb="8">
      <t>ソウテイ</t>
    </rPh>
    <rPh sb="11" eb="13">
      <t>コウモク</t>
    </rPh>
    <rPh sb="14" eb="16">
      <t>セイリ</t>
    </rPh>
    <rPh sb="19" eb="23">
      <t>ジュンビキカン</t>
    </rPh>
    <rPh sb="24" eb="25">
      <t>モウ</t>
    </rPh>
    <phoneticPr fontId="1"/>
  </si>
  <si>
    <t>・作業準備に想定される項目が整理され、準備期間を設けているか。</t>
    <rPh sb="1" eb="3">
      <t>サギョウ</t>
    </rPh>
    <phoneticPr fontId="1"/>
  </si>
  <si>
    <t>・作業準備に想定される項目と必要な対応が具体的か。</t>
    <rPh sb="1" eb="3">
      <t>サギョウ</t>
    </rPh>
    <rPh sb="3" eb="5">
      <t>ジュンビ</t>
    </rPh>
    <rPh sb="6" eb="8">
      <t>ソウテイ</t>
    </rPh>
    <rPh sb="11" eb="13">
      <t>コウモク</t>
    </rPh>
    <rPh sb="14" eb="16">
      <t>ヒツヨウ</t>
    </rPh>
    <rPh sb="17" eb="19">
      <t>タイオウ</t>
    </rPh>
    <rPh sb="20" eb="23">
      <t>グタイテキ</t>
    </rPh>
    <phoneticPr fontId="1"/>
  </si>
  <si>
    <t>2   業務委託実施</t>
    <rPh sb="4" eb="6">
      <t>ギョウム</t>
    </rPh>
    <rPh sb="6" eb="8">
      <t>イタク</t>
    </rPh>
    <rPh sb="8" eb="10">
      <t>ジッシ</t>
    </rPh>
    <phoneticPr fontId="1"/>
  </si>
  <si>
    <t>作業実施</t>
    <rPh sb="0" eb="2">
      <t>サギョウ</t>
    </rPh>
    <rPh sb="2" eb="4">
      <t>ジッシ</t>
    </rPh>
    <phoneticPr fontId="1"/>
  </si>
  <si>
    <t>・仕様書及び実施計画に基づく実施内容が示されているか。
・適切に実行する根拠（人員・手順等）が示されているか。
・効率的・効果的に実施するための工夫が示されているか。</t>
    <rPh sb="4" eb="5">
      <t>オヨ</t>
    </rPh>
    <rPh sb="6" eb="10">
      <t>ジッシケイカク</t>
    </rPh>
    <rPh sb="14" eb="16">
      <t>ジッシ</t>
    </rPh>
    <rPh sb="16" eb="18">
      <t>ナイヨウ</t>
    </rPh>
    <rPh sb="19" eb="20">
      <t>シメ</t>
    </rPh>
    <phoneticPr fontId="1"/>
  </si>
  <si>
    <t>納入物</t>
    <rPh sb="0" eb="3">
      <t>ノウニュウブツ</t>
    </rPh>
    <phoneticPr fontId="1"/>
  </si>
  <si>
    <t>・仕様書に基づく納入物が示されているか。
・監査報告書の形式・構成が示されているか。</t>
    <rPh sb="1" eb="4">
      <t>シヨウショ</t>
    </rPh>
    <rPh sb="5" eb="6">
      <t>モト</t>
    </rPh>
    <rPh sb="8" eb="11">
      <t>ノウニュウブツ</t>
    </rPh>
    <rPh sb="12" eb="13">
      <t>シメ</t>
    </rPh>
    <rPh sb="22" eb="27">
      <t>カンサホウコクショ</t>
    </rPh>
    <rPh sb="28" eb="30">
      <t>ケイシキ</t>
    </rPh>
    <rPh sb="31" eb="33">
      <t>コウセイ</t>
    </rPh>
    <rPh sb="34" eb="35">
      <t>シメ</t>
    </rPh>
    <phoneticPr fontId="1"/>
  </si>
  <si>
    <t>・仕様書に基づく納入物が示されているか。
・監査報告書の形式・構成が示されているか。</t>
    <rPh sb="28" eb="30">
      <t>ケイシキ</t>
    </rPh>
    <rPh sb="31" eb="33">
      <t>コウセイ</t>
    </rPh>
    <phoneticPr fontId="1"/>
  </si>
  <si>
    <t>3     業務委託実施体制</t>
    <rPh sb="6" eb="10">
      <t>ギョウムイタク</t>
    </rPh>
    <rPh sb="10" eb="12">
      <t>ジッシ</t>
    </rPh>
    <phoneticPr fontId="1"/>
  </si>
  <si>
    <t>・専門知識・ノウハウの蓄積が本業務委託に活用される具体的なポイントがあれば</t>
    <rPh sb="1" eb="3">
      <t>センモン</t>
    </rPh>
    <rPh sb="14" eb="15">
      <t>ホン</t>
    </rPh>
    <rPh sb="15" eb="17">
      <t>ギョウム</t>
    </rPh>
    <rPh sb="17" eb="19">
      <t>イタク</t>
    </rPh>
    <rPh sb="20" eb="22">
      <t>カツヨウ</t>
    </rPh>
    <rPh sb="25" eb="28">
      <t>グタイテキ</t>
    </rPh>
    <phoneticPr fontId="1"/>
  </si>
  <si>
    <t>業務委託従事者の専門性、類似実績</t>
    <rPh sb="0" eb="4">
      <t>ギョウムイタク</t>
    </rPh>
    <rPh sb="14" eb="16">
      <t>ジッセキ</t>
    </rPh>
    <phoneticPr fontId="1"/>
  </si>
  <si>
    <t>貴社の専門性、類似支援実績</t>
    <rPh sb="0" eb="2">
      <t>キシャ</t>
    </rPh>
    <rPh sb="9" eb="11">
      <t>シエン</t>
    </rPh>
    <phoneticPr fontId="1"/>
  </si>
  <si>
    <t>業務委託遂行のための経営基盤・管理体制</t>
    <rPh sb="0" eb="4">
      <t>ギョウムイタク</t>
    </rPh>
    <phoneticPr fontId="1"/>
  </si>
  <si>
    <t>・業務委託遂行のための経営基盤を有しているか。</t>
    <rPh sb="1" eb="5">
      <t>ギョウムイタク</t>
    </rPh>
    <phoneticPr fontId="1"/>
  </si>
  <si>
    <t>従事予定者略歴</t>
    <phoneticPr fontId="1"/>
  </si>
  <si>
    <t>業務委託目的・方針</t>
    <rPh sb="0" eb="4">
      <t>ギョウムイタク</t>
    </rPh>
    <rPh sb="4" eb="6">
      <t>モクテキ</t>
    </rPh>
    <rPh sb="7" eb="9">
      <t>ホウシン</t>
    </rPh>
    <phoneticPr fontId="1"/>
  </si>
  <si>
    <t>・仕様書に基づく妥当な実施計画か。
・適切に実行する根拠（人員・手順等）が示されているか。
・効率的・効果的に実施するための工夫が示されているか。</t>
    <rPh sb="1" eb="4">
      <t>シヨウショ</t>
    </rPh>
    <rPh sb="5" eb="6">
      <t>モト</t>
    </rPh>
    <rPh sb="8" eb="10">
      <t>ダトウ</t>
    </rPh>
    <rPh sb="62" eb="64">
      <t>クフウ</t>
    </rPh>
    <phoneticPr fontId="1"/>
  </si>
  <si>
    <t>・仕様書に基づく妥当な実施計画か。
・適切に実行する根拠（人員・手順等）が示されているか。
・効率的・効果的に実施するための工夫が示されているか。</t>
    <rPh sb="8" eb="10">
      <t>ダトウ</t>
    </rPh>
    <rPh sb="11" eb="13">
      <t>ジッシ</t>
    </rPh>
    <rPh sb="13" eb="15">
      <t>ケイカク</t>
    </rPh>
    <phoneticPr fontId="1"/>
  </si>
  <si>
    <t>・電力広域的運営推進機関（以下「本機関」という。）の役割を理解しているか。
・業務委託目的に整合しているか。
・業務委託目的に即した方針が策定されているか。
・昨今の情報セキュリティに係る環境及び重要性を踏まえているか。</t>
    <rPh sb="1" eb="3">
      <t>デンリョク</t>
    </rPh>
    <rPh sb="26" eb="28">
      <t>ヤクワリ</t>
    </rPh>
    <rPh sb="29" eb="31">
      <t>リカイ</t>
    </rPh>
    <rPh sb="39" eb="43">
      <t>ギョウムイタク</t>
    </rPh>
    <rPh sb="46" eb="48">
      <t>セイゴウ</t>
    </rPh>
    <rPh sb="56" eb="58">
      <t>ギョウム</t>
    </rPh>
    <rPh sb="58" eb="60">
      <t>イタク</t>
    </rPh>
    <rPh sb="60" eb="62">
      <t>モクテキ</t>
    </rPh>
    <rPh sb="63" eb="64">
      <t>ソク</t>
    </rPh>
    <rPh sb="66" eb="68">
      <t>ホウシン</t>
    </rPh>
    <rPh sb="69" eb="71">
      <t>サクテイ</t>
    </rPh>
    <rPh sb="80" eb="82">
      <t>サッコン</t>
    </rPh>
    <rPh sb="83" eb="85">
      <t>ジョウホウ</t>
    </rPh>
    <rPh sb="92" eb="93">
      <t>カカ</t>
    </rPh>
    <rPh sb="94" eb="96">
      <t>カンキョウ</t>
    </rPh>
    <rPh sb="96" eb="97">
      <t>オヨ</t>
    </rPh>
    <rPh sb="98" eb="101">
      <t>ジュウヨウセイ</t>
    </rPh>
    <rPh sb="102" eb="103">
      <t>フ</t>
    </rPh>
    <phoneticPr fontId="1"/>
  </si>
  <si>
    <t>作業実施で踏まえる課題・留意点</t>
    <rPh sb="0" eb="4">
      <t>サギョウジッシ</t>
    </rPh>
    <rPh sb="5" eb="6">
      <t>フ</t>
    </rPh>
    <rPh sb="9" eb="11">
      <t>カダイ</t>
    </rPh>
    <rPh sb="12" eb="15">
      <t>リュウイテン</t>
    </rPh>
    <phoneticPr fontId="1"/>
  </si>
  <si>
    <t>・昨今の情報セキュリティに係る環境及び重要性を本機関に当てはめ、課題・留意点を想定し、その課題・留意点を踏まえた作業実施が示されているか。
※課題・留意点は仮説可</t>
    <rPh sb="23" eb="26">
      <t>ホンキカン</t>
    </rPh>
    <rPh sb="27" eb="28">
      <t>ア</t>
    </rPh>
    <rPh sb="32" eb="34">
      <t>カダイ</t>
    </rPh>
    <rPh sb="35" eb="38">
      <t>リュウイテン</t>
    </rPh>
    <rPh sb="39" eb="41">
      <t>ソウテイ</t>
    </rPh>
    <rPh sb="45" eb="47">
      <t>カダイ</t>
    </rPh>
    <rPh sb="48" eb="50">
      <t>リュウイ</t>
    </rPh>
    <rPh sb="50" eb="51">
      <t>テン</t>
    </rPh>
    <rPh sb="52" eb="53">
      <t>フ</t>
    </rPh>
    <rPh sb="56" eb="58">
      <t>サギョウ</t>
    </rPh>
    <rPh sb="58" eb="60">
      <t>ジッシ</t>
    </rPh>
    <rPh sb="61" eb="62">
      <t>シメ</t>
    </rPh>
    <rPh sb="71" eb="73">
      <t>カダイ</t>
    </rPh>
    <rPh sb="74" eb="77">
      <t>リュウイテン</t>
    </rPh>
    <rPh sb="78" eb="80">
      <t>カセツ</t>
    </rPh>
    <rPh sb="80" eb="81">
      <t>カ</t>
    </rPh>
    <phoneticPr fontId="1"/>
  </si>
  <si>
    <t>・昨今の情報セキュリティに係る環境及び重要性を本機関に当てはめ、課題・留意点を想定し、その課題・留意点を踏まえた作業実施が示されているか。
※課題・留意点は仮説可</t>
    <phoneticPr fontId="1"/>
  </si>
  <si>
    <t>1   業務委託目的・方針・内容</t>
    <rPh sb="4" eb="8">
      <t>ギョウムイタク</t>
    </rPh>
    <rPh sb="11" eb="13">
      <t>ホウシン</t>
    </rPh>
    <rPh sb="14" eb="16">
      <t>ナイヨウ</t>
    </rPh>
    <phoneticPr fontId="1"/>
  </si>
  <si>
    <t>・本機関の役割を理解しているか。
・業務委託目的に整合しているか。
・業務委託目的に即した方針が策定されているか。
・昨今の情報セキュリティに係る環境及び重要性を踏まえているか。</t>
    <rPh sb="1" eb="2">
      <t>ホン</t>
    </rPh>
    <rPh sb="5" eb="7">
      <t>ヤクワリ</t>
    </rPh>
    <rPh sb="8" eb="10">
      <t>リカイ</t>
    </rPh>
    <rPh sb="18" eb="22">
      <t>ギョウムイタク</t>
    </rPh>
    <rPh sb="25" eb="27">
      <t>セイゴウ</t>
    </rPh>
    <rPh sb="35" eb="37">
      <t>ギョウム</t>
    </rPh>
    <rPh sb="37" eb="39">
      <t>イタク</t>
    </rPh>
    <rPh sb="39" eb="41">
      <t>モクテキ</t>
    </rPh>
    <rPh sb="42" eb="43">
      <t>ソク</t>
    </rPh>
    <rPh sb="45" eb="47">
      <t>ホウシン</t>
    </rPh>
    <rPh sb="48" eb="50">
      <t>サクテイ</t>
    </rPh>
    <rPh sb="59" eb="61">
      <t>サッコン</t>
    </rPh>
    <rPh sb="62" eb="64">
      <t>ジョウホウ</t>
    </rPh>
    <rPh sb="71" eb="72">
      <t>カカ</t>
    </rPh>
    <rPh sb="73" eb="75">
      <t>カンキョウ</t>
    </rPh>
    <rPh sb="75" eb="76">
      <t>オヨ</t>
    </rPh>
    <rPh sb="77" eb="80">
      <t>ジュウヨウセイ</t>
    </rPh>
    <rPh sb="81" eb="82">
      <t>フ</t>
    </rPh>
    <phoneticPr fontId="1"/>
  </si>
  <si>
    <t>・業務委託目的・方針が具体的か。
・昨今の情報セキュリティに係る環境及び重要性について具体的且つ十分に理解しているか。</t>
    <rPh sb="5" eb="7">
      <t>モクテキ</t>
    </rPh>
    <rPh sb="8" eb="10">
      <t>ホウシン</t>
    </rPh>
    <rPh sb="11" eb="14">
      <t>グタイテキ</t>
    </rPh>
    <rPh sb="18" eb="20">
      <t>サッコン</t>
    </rPh>
    <rPh sb="21" eb="23">
      <t>ジョウホウ</t>
    </rPh>
    <rPh sb="30" eb="31">
      <t>カカ</t>
    </rPh>
    <rPh sb="32" eb="34">
      <t>カンキョウ</t>
    </rPh>
    <rPh sb="34" eb="35">
      <t>オヨ</t>
    </rPh>
    <rPh sb="36" eb="39">
      <t>ジュウヨウセイ</t>
    </rPh>
    <rPh sb="43" eb="46">
      <t>グタイテキ</t>
    </rPh>
    <rPh sb="46" eb="47">
      <t>カ</t>
    </rPh>
    <rPh sb="48" eb="50">
      <t>ジュウブン</t>
    </rPh>
    <rPh sb="51" eb="53">
      <t>リカイ</t>
    </rPh>
    <phoneticPr fontId="1"/>
  </si>
  <si>
    <t>・作業実施工程や業務委託内容が具体的に整理されているか。
・具体的な根拠に基づく作業実施が示され、適切な作業実施を想定できるか。
・効率的・効果的な工夫は具体的であり、実現可能と想定できるか。
・その他作業実施に資する特別な事項があれば。</t>
    <rPh sb="1" eb="5">
      <t>サギョウジッシ</t>
    </rPh>
    <rPh sb="5" eb="7">
      <t>コウテイ</t>
    </rPh>
    <rPh sb="8" eb="14">
      <t>ギョウムイタクナイヨウ</t>
    </rPh>
    <rPh sb="15" eb="18">
      <t>グタイテキ</t>
    </rPh>
    <rPh sb="19" eb="21">
      <t>セイリ</t>
    </rPh>
    <rPh sb="30" eb="33">
      <t>グタイテキ</t>
    </rPh>
    <rPh sb="34" eb="36">
      <t>コンキョ</t>
    </rPh>
    <rPh sb="40" eb="42">
      <t>サギョウ</t>
    </rPh>
    <rPh sb="42" eb="44">
      <t>ジッシ</t>
    </rPh>
    <rPh sb="45" eb="46">
      <t>シメ</t>
    </rPh>
    <rPh sb="49" eb="51">
      <t>テキセツ</t>
    </rPh>
    <rPh sb="52" eb="54">
      <t>サギョウ</t>
    </rPh>
    <rPh sb="54" eb="56">
      <t>ジッシ</t>
    </rPh>
    <rPh sb="57" eb="59">
      <t>ソウテイ</t>
    </rPh>
    <rPh sb="100" eb="101">
      <t>タ</t>
    </rPh>
    <rPh sb="101" eb="105">
      <t>サギョウジッシ</t>
    </rPh>
    <rPh sb="106" eb="107">
      <t>シ</t>
    </rPh>
    <rPh sb="109" eb="111">
      <t>トクベツ</t>
    </rPh>
    <rPh sb="112" eb="114">
      <t>ジコウ</t>
    </rPh>
    <phoneticPr fontId="1"/>
  </si>
  <si>
    <t>・要員数、体制、役割分担が明確にされているか。
・作業や品質管理を遂行可能な人数が確保されているか。
・契約後、作業を速やかに開始する体制が確保されているか。</t>
  </si>
  <si>
    <t>・要員数、体制、役割分担が明確にされているか。
・作業や品質管理を遂行可能な人数が確保されているか。
・契約後、作業を速やかに開始する体制が確保されているか。</t>
    <phoneticPr fontId="1"/>
  </si>
  <si>
    <t>・明確化された要員数、体制、役割分担は、業務委託実施が適切に実現されることを想定できるか。
・本機関からの要望等に迅速・柔軟に対応できる体制か。
・必要に応じて補充可能な人員が確保されているか。</t>
    <rPh sb="1" eb="4">
      <t>メイカクカ</t>
    </rPh>
    <rPh sb="7" eb="10">
      <t>ヨウインスウ</t>
    </rPh>
    <rPh sb="11" eb="13">
      <t>タイセイ</t>
    </rPh>
    <rPh sb="14" eb="18">
      <t>ヤクワリブンタン</t>
    </rPh>
    <rPh sb="20" eb="24">
      <t>ギョウムイタク</t>
    </rPh>
    <rPh sb="24" eb="26">
      <t>ジッシ</t>
    </rPh>
    <rPh sb="27" eb="29">
      <t>テキセツ</t>
    </rPh>
    <rPh sb="30" eb="32">
      <t>ジツゲン</t>
    </rPh>
    <rPh sb="38" eb="40">
      <t>ソウテイ</t>
    </rPh>
    <rPh sb="80" eb="82">
      <t>ホジュウ</t>
    </rPh>
    <rPh sb="82" eb="84">
      <t>カノウ</t>
    </rPh>
    <rPh sb="88" eb="90">
      <t>カクホ</t>
    </rPh>
    <phoneticPr fontId="1"/>
  </si>
  <si>
    <t>・本業務委託に係る専門知識・ノウハウの蓄積があるか。
・情報セキュリティに係る類似の監査実績があるか。</t>
    <rPh sb="28" eb="30">
      <t>ジョウホウ</t>
    </rPh>
    <rPh sb="37" eb="38">
      <t>カカ</t>
    </rPh>
    <rPh sb="42" eb="44">
      <t>カンサ</t>
    </rPh>
    <phoneticPr fontId="1"/>
  </si>
  <si>
    <t>・本業務委託に係る専門知識・ノウハウ等の蓄積があるか。
・情報セキュリティに係る類似の監査実績があるか。</t>
    <rPh sb="29" eb="31">
      <t>ジョウホウ</t>
    </rPh>
    <rPh sb="38" eb="39">
      <t>カカ</t>
    </rPh>
    <rPh sb="43" eb="45">
      <t>カンサ</t>
    </rPh>
    <phoneticPr fontId="1"/>
  </si>
  <si>
    <t>・電力業界の知見があるか。
・電力業界で情報セキュリティに係る類似の監査実績があるか。
・従事予定者に、本業務委託において特別に活用できる専門知識・ノウハウ等があるか。</t>
    <rPh sb="1" eb="3">
      <t>デンリョク</t>
    </rPh>
    <rPh sb="6" eb="8">
      <t>チケン</t>
    </rPh>
    <rPh sb="15" eb="19">
      <t>デンリョクギョウカイ</t>
    </rPh>
    <rPh sb="20" eb="22">
      <t>ジョウホウ</t>
    </rPh>
    <rPh sb="29" eb="30">
      <t>カカ</t>
    </rPh>
    <rPh sb="31" eb="33">
      <t>ルイジ</t>
    </rPh>
    <rPh sb="34" eb="36">
      <t>カンサ</t>
    </rPh>
    <rPh sb="36" eb="38">
      <t>ジッセキ</t>
    </rPh>
    <rPh sb="52" eb="53">
      <t>ホン</t>
    </rPh>
    <rPh sb="53" eb="55">
      <t>ギョウム</t>
    </rPh>
    <rPh sb="55" eb="57">
      <t>イタク</t>
    </rPh>
    <phoneticPr fontId="1"/>
  </si>
  <si>
    <t>・昨今の情報セキュリティに係る環境及び重要性を本機関に当てはめ、課題・留意点が具体的且つ整理されており、その課題・留意点を適切に踏まえた作業が実現可能と想定できるか。</t>
    <rPh sb="32" eb="34">
      <t>カダイ</t>
    </rPh>
    <rPh sb="42" eb="43">
      <t>カ</t>
    </rPh>
    <rPh sb="44" eb="46">
      <t>セイリ</t>
    </rPh>
    <rPh sb="61" eb="63">
      <t>テキセツ</t>
    </rPh>
    <rPh sb="68" eb="70">
      <t>サギョウ</t>
    </rPh>
    <rPh sb="71" eb="73">
      <t>ジツゲン</t>
    </rPh>
    <rPh sb="73" eb="75">
      <t>カノウ</t>
    </rPh>
    <rPh sb="76" eb="78">
      <t>ソウテイ</t>
    </rPh>
    <phoneticPr fontId="1"/>
  </si>
  <si>
    <t>・監査報告書の形式・構成が具体的に示され、適切な作業結果が示されることを想定できるか。</t>
    <rPh sb="1" eb="6">
      <t>カンサホウコクショ</t>
    </rPh>
    <rPh sb="7" eb="9">
      <t>ケイシキ</t>
    </rPh>
    <rPh sb="10" eb="12">
      <t>コウセイ</t>
    </rPh>
    <rPh sb="13" eb="16">
      <t>グタイテキ</t>
    </rPh>
    <rPh sb="17" eb="18">
      <t>シメ</t>
    </rPh>
    <rPh sb="21" eb="23">
      <t>テキセツ</t>
    </rPh>
    <rPh sb="24" eb="28">
      <t>サギョウケッカ</t>
    </rPh>
    <rPh sb="29" eb="30">
      <t>シメ</t>
    </rPh>
    <rPh sb="36" eb="38">
      <t>ソウテイ</t>
    </rPh>
    <phoneticPr fontId="1"/>
  </si>
  <si>
    <t>・具体的な根拠に基づいて整理され、適切に進捗しうる実施計画か。
・効率的・効果的な工夫は具体的であり、実現可能と想定できるか。</t>
    <rPh sb="1" eb="4">
      <t>グタイテキ</t>
    </rPh>
    <rPh sb="5" eb="7">
      <t>コンキョ</t>
    </rPh>
    <rPh sb="8" eb="9">
      <t>モト</t>
    </rPh>
    <rPh sb="12" eb="14">
      <t>セイリ</t>
    </rPh>
    <rPh sb="17" eb="19">
      <t>テキセツ</t>
    </rPh>
    <rPh sb="20" eb="22">
      <t>シンチョク</t>
    </rPh>
    <rPh sb="25" eb="27">
      <t>ジッシ</t>
    </rPh>
    <rPh sb="27" eb="29">
      <t>ケイカク</t>
    </rPh>
    <rPh sb="44" eb="47">
      <t>グタイテキ</t>
    </rPh>
    <rPh sb="51" eb="55">
      <t>ジツゲンカノウ</t>
    </rPh>
    <rPh sb="56" eb="58">
      <t>ソウテイ</t>
    </rPh>
    <phoneticPr fontId="1"/>
  </si>
  <si>
    <t>必須</t>
    <rPh sb="0" eb="2">
      <t>ヒッス</t>
    </rPh>
    <phoneticPr fontId="1"/>
  </si>
  <si>
    <t>提案の要否</t>
    <rPh sb="0" eb="2">
      <t>テイアン</t>
    </rPh>
    <rPh sb="3" eb="5">
      <t>ヨウヒ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</si>
</sst>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12" x14ac:knownFonts="1">
    <font>
      <sz val="10"/>
      <color rgb="FF000000"/>
      <name val="Times New Roman"/>
      <charset val="204"/>
    </font>
    <font>
      <sz val="6"/>
      <name val="ＭＳ Ｐゴシック"/>
      <family val="3"/>
      <charset val="128"/>
    </font>
    <font>
      <sz val="7"/>
      <name val="ＭＳ Ｐゴシック"/>
      <family val="3"/>
      <charset val="128"/>
    </font>
    <font>
      <sz val="10"/>
      <color rgb="FF000000"/>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8"/>
      <color theme="1"/>
      <name val="ＭＳ Ｐゴシック"/>
      <family val="3"/>
      <charset val="128"/>
    </font>
    <font>
      <sz val="8"/>
      <color rgb="FF000000"/>
      <name val="ＭＳ Ｐゴシック"/>
      <family val="3"/>
      <charset val="128"/>
    </font>
    <font>
      <sz val="9"/>
      <name val="Meiryo UI"/>
      <family val="3"/>
      <charset val="128"/>
    </font>
    <font>
      <b/>
      <sz val="9"/>
      <color rgb="FF000000"/>
      <name val="Meiryo UI"/>
      <family val="3"/>
      <charset val="128"/>
    </font>
    <font>
      <b/>
      <sz val="8"/>
      <name val="ＭＳ Ｐゴシック"/>
      <family val="3"/>
      <charset val="128"/>
    </font>
  </fonts>
  <fills count="8">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
      <patternFill patternType="solid">
        <fgColor theme="0" tint="-0.249977111117893"/>
        <bgColor indexed="64"/>
      </patternFill>
    </fill>
    <fill>
      <patternFill patternType="solid">
        <fgColor rgb="FFCCFFFF"/>
        <bgColor indexed="64"/>
      </patternFill>
    </fill>
    <fill>
      <patternFill patternType="solid">
        <fgColor theme="0"/>
        <bgColor indexed="64"/>
      </patternFill>
    </fill>
  </fills>
  <borders count="4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right/>
      <top style="thin">
        <color rgb="FF000000"/>
      </top>
      <bottom/>
      <diagonal/>
    </border>
    <border>
      <left/>
      <right/>
      <top style="thin">
        <color indexed="64"/>
      </top>
      <bottom/>
      <diagonal/>
    </border>
    <border>
      <left/>
      <right/>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4">
    <xf numFmtId="0" fontId="0" fillId="0" borderId="0" xfId="0" applyAlignment="1">
      <alignment horizontal="left" vertical="top"/>
    </xf>
    <xf numFmtId="0" fontId="3" fillId="0" borderId="0" xfId="0" applyFont="1" applyAlignment="1">
      <alignment horizontal="left" vertical="top"/>
    </xf>
    <xf numFmtId="176" fontId="5" fillId="0" borderId="1" xfId="0" applyNumberFormat="1" applyFont="1" applyBorder="1" applyAlignment="1">
      <alignment horizontal="left" vertical="center" wrapText="1"/>
    </xf>
    <xf numFmtId="0" fontId="5" fillId="0" borderId="3" xfId="0" applyFont="1" applyBorder="1" applyAlignment="1">
      <alignment horizontal="left" vertical="top" wrapText="1"/>
    </xf>
    <xf numFmtId="176" fontId="5" fillId="0" borderId="3" xfId="0" applyNumberFormat="1" applyFont="1" applyBorder="1" applyAlignment="1">
      <alignment horizontal="left" vertical="center" wrapText="1"/>
    </xf>
    <xf numFmtId="0" fontId="5" fillId="0" borderId="3" xfId="0" applyFont="1" applyBorder="1" applyAlignment="1">
      <alignment horizontal="center" vertical="center" wrapText="1"/>
    </xf>
    <xf numFmtId="0" fontId="5" fillId="0" borderId="10" xfId="0" applyFont="1" applyBorder="1" applyAlignment="1">
      <alignment horizontal="left" vertical="top" wrapText="1"/>
    </xf>
    <xf numFmtId="0" fontId="5" fillId="0" borderId="9" xfId="0" applyFont="1" applyBorder="1" applyAlignment="1">
      <alignment horizontal="left" vertical="top" wrapText="1"/>
    </xf>
    <xf numFmtId="0" fontId="5" fillId="3" borderId="2" xfId="0" applyFont="1" applyFill="1" applyBorder="1" applyAlignment="1">
      <alignment vertical="center"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5" fillId="3" borderId="17" xfId="0" applyFont="1" applyFill="1" applyBorder="1" applyAlignment="1">
      <alignment vertical="center" wrapText="1"/>
    </xf>
    <xf numFmtId="0" fontId="6" fillId="4" borderId="19" xfId="0" applyFont="1" applyFill="1" applyBorder="1" applyAlignment="1">
      <alignment horizontal="left" vertical="top"/>
    </xf>
    <xf numFmtId="0" fontId="6" fillId="4" borderId="14" xfId="0" applyFont="1" applyFill="1" applyBorder="1" applyAlignment="1">
      <alignment horizontal="left" vertical="top"/>
    </xf>
    <xf numFmtId="0" fontId="3" fillId="6" borderId="23" xfId="0" applyFont="1" applyFill="1" applyBorder="1" applyAlignment="1">
      <alignment horizontal="left" vertical="top"/>
    </xf>
    <xf numFmtId="0" fontId="5" fillId="3" borderId="32" xfId="0" applyFont="1" applyFill="1" applyBorder="1" applyAlignment="1">
      <alignment vertical="center" wrapText="1"/>
    </xf>
    <xf numFmtId="176" fontId="5" fillId="0" borderId="37" xfId="0" applyNumberFormat="1" applyFont="1" applyBorder="1" applyAlignment="1">
      <alignment horizontal="left" vertical="center" wrapText="1"/>
    </xf>
    <xf numFmtId="0" fontId="5" fillId="0" borderId="39" xfId="0" applyFont="1" applyBorder="1" applyAlignment="1">
      <alignment horizontal="left" vertical="top" wrapText="1"/>
    </xf>
    <xf numFmtId="0" fontId="2" fillId="4" borderId="13" xfId="0" applyFont="1" applyFill="1" applyBorder="1" applyAlignment="1">
      <alignment horizontal="left" vertical="top"/>
    </xf>
    <xf numFmtId="177" fontId="9" fillId="0" borderId="3" xfId="0" applyNumberFormat="1" applyFont="1" applyBorder="1" applyAlignment="1">
      <alignment horizontal="right" vertical="center" wrapText="1"/>
    </xf>
    <xf numFmtId="0" fontId="9" fillId="3" borderId="2" xfId="0" applyFont="1" applyFill="1" applyBorder="1" applyAlignment="1">
      <alignment horizontal="right" vertical="center" wrapText="1"/>
    </xf>
    <xf numFmtId="177" fontId="9" fillId="5" borderId="3" xfId="0" applyNumberFormat="1" applyFont="1" applyFill="1" applyBorder="1" applyAlignment="1">
      <alignment horizontal="right" vertical="center" wrapText="1"/>
    </xf>
    <xf numFmtId="177" fontId="9" fillId="0" borderId="39" xfId="0" applyNumberFormat="1" applyFont="1" applyBorder="1" applyAlignment="1">
      <alignment horizontal="right" vertical="center" wrapText="1"/>
    </xf>
    <xf numFmtId="0" fontId="4" fillId="2" borderId="3" xfId="0" applyFont="1" applyFill="1" applyBorder="1" applyAlignment="1">
      <alignment horizontal="center" vertical="center" wrapText="1"/>
    </xf>
    <xf numFmtId="0" fontId="11" fillId="2" borderId="3" xfId="0" applyFont="1" applyFill="1" applyBorder="1" applyAlignment="1">
      <alignment horizontal="center" vertical="center" textRotation="255"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wrapText="1"/>
    </xf>
    <xf numFmtId="0" fontId="7" fillId="7" borderId="7" xfId="0" applyFont="1" applyFill="1" applyBorder="1" applyAlignment="1">
      <alignment horizontal="left" vertical="top" wrapText="1"/>
    </xf>
    <xf numFmtId="0" fontId="5" fillId="7" borderId="34" xfId="0" applyFont="1" applyFill="1" applyBorder="1" applyAlignment="1">
      <alignment horizontal="left" vertical="top" wrapText="1"/>
    </xf>
    <xf numFmtId="0" fontId="7" fillId="7" borderId="5"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40" xfId="0" applyFont="1" applyFill="1" applyBorder="1" applyAlignment="1">
      <alignment horizontal="left" vertical="top" wrapText="1"/>
    </xf>
    <xf numFmtId="0" fontId="2" fillId="7" borderId="0" xfId="0" applyFont="1" applyFill="1" applyAlignment="1">
      <alignment horizontal="left" vertical="top"/>
    </xf>
    <xf numFmtId="0" fontId="3" fillId="7" borderId="0" xfId="0" applyFont="1" applyFill="1" applyAlignment="1">
      <alignment horizontal="left" vertical="top"/>
    </xf>
    <xf numFmtId="177" fontId="10" fillId="7" borderId="29" xfId="0" applyNumberFormat="1" applyFont="1" applyFill="1" applyBorder="1" applyAlignment="1">
      <alignment vertical="center"/>
    </xf>
    <xf numFmtId="0" fontId="1" fillId="7" borderId="0" xfId="0" applyFont="1" applyFill="1" applyAlignment="1">
      <alignment horizontal="left" vertical="top"/>
    </xf>
    <xf numFmtId="0" fontId="6" fillId="7" borderId="0" xfId="0" applyFont="1" applyFill="1" applyAlignment="1">
      <alignment horizontal="left" vertical="top"/>
    </xf>
    <xf numFmtId="0" fontId="3" fillId="7" borderId="24" xfId="0" applyFont="1" applyFill="1" applyBorder="1" applyAlignment="1">
      <alignment horizontal="left" vertical="top"/>
    </xf>
    <xf numFmtId="0" fontId="3" fillId="7" borderId="15" xfId="0" applyFont="1" applyFill="1" applyBorder="1" applyAlignment="1">
      <alignment horizontal="left" vertical="top"/>
    </xf>
    <xf numFmtId="0" fontId="3" fillId="7" borderId="20" xfId="0" applyFont="1" applyFill="1" applyBorder="1" applyAlignment="1">
      <alignment horizontal="left" vertical="top"/>
    </xf>
    <xf numFmtId="0" fontId="8" fillId="7" borderId="13" xfId="0" applyFont="1" applyFill="1" applyBorder="1" applyAlignment="1">
      <alignment horizontal="left" vertical="top"/>
    </xf>
    <xf numFmtId="0" fontId="8" fillId="7" borderId="25" xfId="0" applyFont="1" applyFill="1" applyBorder="1" applyAlignment="1">
      <alignment horizontal="left" vertical="top"/>
    </xf>
    <xf numFmtId="0" fontId="5" fillId="0" borderId="1" xfId="0" applyFont="1" applyBorder="1" applyAlignment="1">
      <alignment horizontal="left" vertical="top" wrapText="1"/>
    </xf>
    <xf numFmtId="0" fontId="5" fillId="0" borderId="37" xfId="0" applyFont="1" applyBorder="1" applyAlignment="1">
      <alignment horizontal="left" vertical="top" wrapText="1"/>
    </xf>
    <xf numFmtId="0" fontId="8" fillId="0" borderId="28" xfId="0" applyFont="1" applyBorder="1" applyAlignment="1">
      <alignment horizontal="left" vertical="top"/>
    </xf>
    <xf numFmtId="0" fontId="6" fillId="4" borderId="0" xfId="0" applyFont="1" applyFill="1" applyAlignment="1">
      <alignment horizontal="left" vertical="top"/>
    </xf>
    <xf numFmtId="0" fontId="5" fillId="0" borderId="33" xfId="0" applyFont="1" applyBorder="1" applyAlignment="1">
      <alignment vertical="top" wrapText="1"/>
    </xf>
    <xf numFmtId="0" fontId="5" fillId="0" borderId="6" xfId="0" applyFont="1" applyBorder="1" applyAlignment="1">
      <alignment vertical="top" wrapText="1"/>
    </xf>
    <xf numFmtId="0" fontId="5" fillId="0" borderId="24" xfId="0" applyFont="1" applyBorder="1" applyAlignment="1">
      <alignment vertical="top" wrapText="1"/>
    </xf>
    <xf numFmtId="0" fontId="5" fillId="0" borderId="11" xfId="0" applyFont="1" applyBorder="1" applyAlignment="1">
      <alignment vertical="top" wrapText="1"/>
    </xf>
    <xf numFmtId="0" fontId="5" fillId="7" borderId="3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6" borderId="0" xfId="0" applyFont="1" applyFill="1" applyAlignment="1">
      <alignment horizontal="left" vertical="top"/>
    </xf>
    <xf numFmtId="0" fontId="8" fillId="0" borderId="41" xfId="0" applyFont="1" applyBorder="1" applyAlignment="1">
      <alignment horizontal="left" vertical="top"/>
    </xf>
    <xf numFmtId="0" fontId="8" fillId="0" borderId="14" xfId="0" applyFont="1" applyBorder="1" applyAlignment="1">
      <alignment horizontal="center" vertical="center"/>
    </xf>
    <xf numFmtId="0" fontId="8" fillId="0" borderId="26" xfId="0" applyFont="1" applyBorder="1" applyAlignment="1">
      <alignment horizontal="center" vertical="center"/>
    </xf>
    <xf numFmtId="0" fontId="5" fillId="3" borderId="2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7" borderId="24" xfId="0" applyFont="1" applyFill="1" applyBorder="1" applyAlignment="1">
      <alignment horizontal="center" vertical="top" wrapText="1"/>
    </xf>
    <xf numFmtId="0" fontId="5" fillId="7" borderId="11" xfId="0" applyFont="1" applyFill="1" applyBorder="1" applyAlignment="1">
      <alignment horizontal="center" vertical="top" wrapText="1"/>
    </xf>
    <xf numFmtId="0" fontId="3" fillId="0" borderId="13" xfId="0" applyFont="1" applyBorder="1" applyAlignment="1">
      <alignment horizontal="center" vertical="top"/>
    </xf>
    <xf numFmtId="0" fontId="3" fillId="0" borderId="19" xfId="0" applyFont="1" applyBorder="1" applyAlignment="1">
      <alignment horizontal="center" vertical="top"/>
    </xf>
    <xf numFmtId="0" fontId="3" fillId="0" borderId="14" xfId="0" applyFont="1" applyBorder="1" applyAlignment="1">
      <alignment horizontal="center" vertical="top"/>
    </xf>
    <xf numFmtId="0" fontId="5" fillId="7" borderId="35" xfId="0" applyFont="1" applyFill="1" applyBorder="1" applyAlignment="1">
      <alignment horizontal="center" vertical="top" wrapText="1"/>
    </xf>
    <xf numFmtId="0" fontId="5" fillId="7" borderId="8" xfId="0" applyFont="1" applyFill="1" applyBorder="1" applyAlignment="1">
      <alignment horizontal="center" vertical="top" wrapText="1"/>
    </xf>
    <xf numFmtId="0" fontId="5" fillId="0" borderId="33" xfId="0" applyFont="1" applyBorder="1" applyAlignment="1">
      <alignment horizontal="center" vertical="top" wrapText="1"/>
    </xf>
    <xf numFmtId="0" fontId="5" fillId="0" borderId="6" xfId="0" applyFont="1" applyBorder="1" applyAlignment="1">
      <alignment horizontal="center" vertical="top" wrapText="1"/>
    </xf>
    <xf numFmtId="0" fontId="5" fillId="0" borderId="24" xfId="0" applyFont="1" applyBorder="1" applyAlignment="1">
      <alignment horizontal="center" vertical="top" wrapText="1"/>
    </xf>
    <xf numFmtId="0" fontId="5" fillId="0" borderId="11" xfId="0" applyFont="1" applyBorder="1" applyAlignment="1">
      <alignment horizontal="center" vertical="top" wrapText="1"/>
    </xf>
    <xf numFmtId="0" fontId="5" fillId="0" borderId="15" xfId="0" applyFont="1" applyBorder="1" applyAlignment="1">
      <alignment horizontal="center" vertical="top" wrapText="1"/>
    </xf>
    <xf numFmtId="0" fontId="5" fillId="0" borderId="36" xfId="0" applyFont="1" applyBorder="1" applyAlignment="1">
      <alignment horizontal="center" vertical="top" wrapText="1"/>
    </xf>
    <xf numFmtId="0" fontId="5" fillId="0" borderId="37" xfId="0" applyFont="1" applyBorder="1" applyAlignment="1">
      <alignment horizontal="left" vertical="center" wrapText="1"/>
    </xf>
    <xf numFmtId="0" fontId="5" fillId="0" borderId="17" xfId="0" applyFont="1" applyBorder="1" applyAlignment="1">
      <alignment horizontal="left" vertical="center" wrapText="1"/>
    </xf>
    <xf numFmtId="0" fontId="5" fillId="0" borderId="38" xfId="0" applyFont="1" applyBorder="1" applyAlignment="1">
      <alignment horizontal="left"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3" fillId="0" borderId="25" xfId="0" applyFont="1" applyBorder="1" applyAlignment="1">
      <alignment horizontal="center" vertical="top"/>
    </xf>
    <xf numFmtId="0" fontId="3" fillId="0" borderId="27" xfId="0" applyFont="1" applyBorder="1" applyAlignment="1">
      <alignment horizontal="center" vertical="top"/>
    </xf>
    <xf numFmtId="0" fontId="3" fillId="0" borderId="26" xfId="0" applyFont="1" applyBorder="1" applyAlignment="1">
      <alignment horizontal="center" vertical="top"/>
    </xf>
    <xf numFmtId="0" fontId="5" fillId="3" borderId="18" xfId="0" applyFont="1" applyFill="1" applyBorder="1" applyAlignment="1">
      <alignment horizontal="left" vertical="center" wrapText="1"/>
    </xf>
    <xf numFmtId="0" fontId="8" fillId="0" borderId="13" xfId="0" applyFont="1" applyBorder="1" applyAlignment="1">
      <alignment horizontal="left" vertical="top" wrapText="1"/>
    </xf>
    <xf numFmtId="0" fontId="8" fillId="0" borderId="19" xfId="0" applyFont="1" applyBorder="1" applyAlignment="1">
      <alignment horizontal="left" vertical="top" wrapText="1"/>
    </xf>
    <xf numFmtId="0" fontId="8" fillId="0" borderId="14" xfId="0" applyFont="1" applyBorder="1" applyAlignment="1">
      <alignment horizontal="left" vertical="top" wrapText="1"/>
    </xf>
    <xf numFmtId="0" fontId="8" fillId="0" borderId="25" xfId="0" applyFont="1" applyBorder="1" applyAlignment="1">
      <alignment horizontal="left" vertical="top" wrapText="1"/>
    </xf>
    <xf numFmtId="0" fontId="8" fillId="0" borderId="27" xfId="0" applyFont="1" applyBorder="1" applyAlignment="1">
      <alignment horizontal="left" vertical="top" wrapText="1"/>
    </xf>
    <xf numFmtId="0" fontId="8" fillId="0" borderId="26" xfId="0" applyFont="1" applyBorder="1" applyAlignment="1">
      <alignment horizontal="left" vertical="top" wrapText="1"/>
    </xf>
    <xf numFmtId="0" fontId="4" fillId="2" borderId="21"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4" xfId="0" applyFont="1" applyFill="1" applyBorder="1" applyAlignment="1">
      <alignment horizontal="center" wrapText="1"/>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5" fillId="7" borderId="33" xfId="0" applyFont="1" applyFill="1" applyBorder="1" applyAlignment="1">
      <alignment horizontal="center" vertical="top" wrapText="1"/>
    </xf>
    <xf numFmtId="0" fontId="5" fillId="7" borderId="6" xfId="0" applyFont="1" applyFill="1" applyBorder="1" applyAlignment="1">
      <alignment horizontal="center" vertical="top" wrapText="1"/>
    </xf>
    <xf numFmtId="176" fontId="5" fillId="0" borderId="9" xfId="0" applyNumberFormat="1" applyFont="1" applyBorder="1" applyAlignment="1">
      <alignment horizontal="left" vertical="center" wrapText="1"/>
    </xf>
    <xf numFmtId="176" fontId="5" fillId="0" borderId="10" xfId="0" applyNumberFormat="1" applyFont="1" applyBorder="1" applyAlignment="1">
      <alignment horizontal="left" vertical="center" wrapText="1"/>
    </xf>
    <xf numFmtId="0" fontId="3" fillId="0" borderId="0" xfId="0" applyFont="1" applyAlignment="1">
      <alignment horizontal="left" vertical="top"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1" fillId="2" borderId="2" xfId="0" applyFont="1" applyFill="1" applyBorder="1" applyAlignment="1">
      <alignment horizontal="center" vertical="center" textRotation="255" wrapText="1"/>
    </xf>
    <xf numFmtId="0" fontId="11" fillId="2" borderId="4"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6" fillId="0" borderId="22" xfId="0" applyFont="1" applyBorder="1" applyAlignment="1">
      <alignment horizontal="left" vertical="top" wrapText="1"/>
    </xf>
    <xf numFmtId="0" fontId="6" fillId="0" borderId="2" xfId="0" applyFont="1" applyBorder="1" applyAlignment="1">
      <alignment horizontal="left" vertical="top" wrapText="1"/>
    </xf>
    <xf numFmtId="0" fontId="6" fillId="0" borderId="12" xfId="0" applyFont="1" applyBorder="1" applyAlignment="1">
      <alignment horizontal="left" vertical="top" wrapText="1"/>
    </xf>
    <xf numFmtId="0" fontId="6" fillId="0" borderId="32" xfId="0" applyFont="1" applyBorder="1" applyAlignment="1">
      <alignment horizontal="left" vertical="top" wrapText="1"/>
    </xf>
  </cellXfs>
  <cellStyles count="1">
    <cellStyle name="標準" xfId="0" builtinId="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9"/>
  <sheetViews>
    <sheetView tabSelected="1" zoomScaleNormal="100" zoomScaleSheetLayoutView="100" workbookViewId="0">
      <pane xSplit="7" ySplit="6" topLeftCell="H7" activePane="bottomRight" state="frozen"/>
      <selection pane="topRight" activeCell="I1" sqref="I1"/>
      <selection pane="bottomLeft" activeCell="A7" sqref="A7"/>
      <selection pane="bottomRight" activeCell="M26" sqref="M26"/>
    </sheetView>
  </sheetViews>
  <sheetFormatPr defaultColWidth="9.33203125" defaultRowHeight="12" x14ac:dyDescent="0.25"/>
  <cols>
    <col min="1" max="1" width="4.77734375" style="1" customWidth="1"/>
    <col min="2" max="2" width="0.77734375" style="1" customWidth="1"/>
    <col min="3" max="3" width="5.6640625" style="1" customWidth="1"/>
    <col min="4" max="4" width="6.77734375" style="1" customWidth="1"/>
    <col min="5" max="5" width="10.6640625" style="1" customWidth="1"/>
    <col min="6" max="6" width="1.109375" style="1" customWidth="1"/>
    <col min="7" max="7" width="48.77734375" style="1" customWidth="1"/>
    <col min="8" max="8" width="4.44140625" style="1" customWidth="1"/>
    <col min="9" max="9" width="0.77734375" style="1" customWidth="1"/>
    <col min="10" max="12" width="5.109375" style="1" customWidth="1"/>
    <col min="13" max="14" width="48.77734375" style="1" customWidth="1"/>
    <col min="15" max="15" width="8" style="1" customWidth="1"/>
    <col min="16" max="16" width="3.33203125" style="1" customWidth="1"/>
    <col min="17" max="16384" width="9.33203125" style="1"/>
  </cols>
  <sheetData>
    <row r="1" spans="1:15" ht="6.9" customHeight="1" x14ac:dyDescent="0.25">
      <c r="A1" s="111"/>
      <c r="B1" s="111"/>
      <c r="C1" s="111"/>
      <c r="D1" s="111"/>
      <c r="E1" s="111"/>
      <c r="F1" s="111"/>
      <c r="G1" s="111"/>
      <c r="H1" s="111"/>
      <c r="I1" s="111"/>
      <c r="J1" s="111"/>
      <c r="K1" s="111"/>
      <c r="L1" s="111"/>
      <c r="M1" s="111"/>
      <c r="N1" s="111"/>
      <c r="O1" s="111"/>
    </row>
    <row r="2" spans="1:15" ht="12.9" customHeight="1" x14ac:dyDescent="0.25">
      <c r="A2" s="45" t="s">
        <v>10</v>
      </c>
      <c r="B2" s="45"/>
      <c r="C2" s="45"/>
      <c r="D2" s="45"/>
      <c r="E2" s="45"/>
      <c r="F2" s="45"/>
      <c r="G2" s="45"/>
      <c r="H2" s="45"/>
      <c r="I2" s="45"/>
      <c r="J2" s="45"/>
      <c r="K2" s="45"/>
      <c r="L2" s="45"/>
      <c r="M2" s="45"/>
      <c r="N2" s="45"/>
      <c r="O2" s="45"/>
    </row>
    <row r="3" spans="1:15" ht="12" customHeight="1" x14ac:dyDescent="0.25">
      <c r="A3" s="102" t="s">
        <v>0</v>
      </c>
      <c r="B3" s="103"/>
      <c r="C3" s="103"/>
      <c r="D3" s="103"/>
      <c r="E3" s="103"/>
      <c r="F3" s="104"/>
      <c r="G3" s="96" t="s">
        <v>1</v>
      </c>
      <c r="H3" s="105" t="s">
        <v>2</v>
      </c>
      <c r="I3" s="112" t="s">
        <v>3</v>
      </c>
      <c r="J3" s="112"/>
      <c r="K3" s="112"/>
      <c r="L3" s="113"/>
      <c r="M3" s="104" t="s">
        <v>16</v>
      </c>
      <c r="N3" s="114"/>
      <c r="O3" s="118" t="s">
        <v>21</v>
      </c>
    </row>
    <row r="4" spans="1:15" ht="36.75" customHeight="1" x14ac:dyDescent="0.25">
      <c r="A4" s="102" t="s">
        <v>4</v>
      </c>
      <c r="B4" s="103"/>
      <c r="C4" s="23" t="s">
        <v>11</v>
      </c>
      <c r="D4" s="104" t="s">
        <v>5</v>
      </c>
      <c r="E4" s="117"/>
      <c r="F4" s="117"/>
      <c r="G4" s="99"/>
      <c r="H4" s="106"/>
      <c r="I4" s="115" t="s">
        <v>6</v>
      </c>
      <c r="J4" s="116"/>
      <c r="K4" s="24" t="s">
        <v>15</v>
      </c>
      <c r="L4" s="24" t="s">
        <v>7</v>
      </c>
      <c r="M4" s="25" t="s">
        <v>8</v>
      </c>
      <c r="N4" s="25" t="s">
        <v>12</v>
      </c>
      <c r="O4" s="119"/>
    </row>
    <row r="5" spans="1:15" ht="6.9" customHeight="1" x14ac:dyDescent="0.25">
      <c r="A5" s="120"/>
      <c r="B5" s="121"/>
      <c r="C5" s="121"/>
      <c r="D5" s="121"/>
      <c r="E5" s="121"/>
      <c r="F5" s="121"/>
      <c r="G5" s="122"/>
      <c r="H5" s="122"/>
      <c r="I5" s="121"/>
      <c r="J5" s="121"/>
      <c r="K5" s="121"/>
      <c r="L5" s="121"/>
      <c r="M5" s="121"/>
      <c r="N5" s="121"/>
      <c r="O5" s="123"/>
    </row>
    <row r="6" spans="1:15" ht="12" customHeight="1" x14ac:dyDescent="0.25">
      <c r="A6" s="56" t="s">
        <v>58</v>
      </c>
      <c r="B6" s="57"/>
      <c r="C6" s="57"/>
      <c r="D6" s="57"/>
      <c r="E6" s="57"/>
      <c r="F6" s="57"/>
      <c r="G6" s="57"/>
      <c r="H6" s="8"/>
      <c r="I6" s="8"/>
      <c r="J6" s="8"/>
      <c r="K6" s="8"/>
      <c r="L6" s="8"/>
      <c r="M6" s="8"/>
      <c r="N6" s="11"/>
      <c r="O6" s="15"/>
    </row>
    <row r="7" spans="1:15" ht="60" customHeight="1" x14ac:dyDescent="0.25">
      <c r="A7" s="46"/>
      <c r="B7" s="47"/>
      <c r="C7" s="2">
        <v>1.1000000000000001</v>
      </c>
      <c r="D7" s="58" t="s">
        <v>51</v>
      </c>
      <c r="E7" s="59"/>
      <c r="F7" s="60"/>
      <c r="G7" s="42" t="s">
        <v>54</v>
      </c>
      <c r="H7" s="61" t="s">
        <v>9</v>
      </c>
      <c r="I7" s="62"/>
      <c r="J7" s="19">
        <f>K7+L7</f>
        <v>6</v>
      </c>
      <c r="K7" s="19">
        <v>3</v>
      </c>
      <c r="L7" s="19">
        <v>3</v>
      </c>
      <c r="M7" s="9" t="s">
        <v>59</v>
      </c>
      <c r="N7" s="27" t="s">
        <v>60</v>
      </c>
      <c r="O7" s="28"/>
    </row>
    <row r="8" spans="1:15" ht="60" customHeight="1" x14ac:dyDescent="0.25">
      <c r="A8" s="48"/>
      <c r="B8" s="49"/>
      <c r="C8" s="2">
        <v>1.2</v>
      </c>
      <c r="D8" s="58" t="s">
        <v>30</v>
      </c>
      <c r="E8" s="59"/>
      <c r="F8" s="60"/>
      <c r="G8" s="42" t="s">
        <v>31</v>
      </c>
      <c r="H8" s="61" t="s">
        <v>9</v>
      </c>
      <c r="I8" s="62"/>
      <c r="J8" s="19">
        <f>K8+L8</f>
        <v>6</v>
      </c>
      <c r="K8" s="19">
        <v>3</v>
      </c>
      <c r="L8" s="19">
        <v>3</v>
      </c>
      <c r="M8" s="10" t="s">
        <v>32</v>
      </c>
      <c r="N8" s="29" t="s">
        <v>33</v>
      </c>
      <c r="O8" s="28"/>
    </row>
    <row r="9" spans="1:15" ht="12" customHeight="1" x14ac:dyDescent="0.25">
      <c r="A9" s="56" t="s">
        <v>38</v>
      </c>
      <c r="B9" s="57"/>
      <c r="C9" s="57"/>
      <c r="D9" s="57"/>
      <c r="E9" s="57"/>
      <c r="F9" s="57"/>
      <c r="G9" s="57"/>
      <c r="H9" s="51"/>
      <c r="I9" s="51"/>
      <c r="J9" s="8"/>
      <c r="K9" s="8"/>
      <c r="L9" s="8"/>
      <c r="M9" s="8"/>
      <c r="N9" s="11"/>
      <c r="O9" s="15"/>
    </row>
    <row r="10" spans="1:15" ht="60" customHeight="1" x14ac:dyDescent="0.25">
      <c r="A10" s="107"/>
      <c r="B10" s="108"/>
      <c r="C10" s="4">
        <v>2.1</v>
      </c>
      <c r="D10" s="58" t="s">
        <v>24</v>
      </c>
      <c r="E10" s="59"/>
      <c r="F10" s="60"/>
      <c r="G10" s="42" t="s">
        <v>52</v>
      </c>
      <c r="H10" s="61" t="s">
        <v>9</v>
      </c>
      <c r="I10" s="62"/>
      <c r="J10" s="19">
        <f>K10+L10</f>
        <v>15</v>
      </c>
      <c r="K10" s="19">
        <v>5</v>
      </c>
      <c r="L10" s="19">
        <v>10</v>
      </c>
      <c r="M10" s="3" t="s">
        <v>53</v>
      </c>
      <c r="N10" s="30" t="s">
        <v>70</v>
      </c>
      <c r="O10" s="28"/>
    </row>
    <row r="11" spans="1:15" ht="60" customHeight="1" x14ac:dyDescent="0.25">
      <c r="A11" s="63"/>
      <c r="B11" s="64"/>
      <c r="C11" s="4">
        <v>2.2000000000000002</v>
      </c>
      <c r="D11" s="58" t="s">
        <v>34</v>
      </c>
      <c r="E11" s="59"/>
      <c r="F11" s="60"/>
      <c r="G11" s="42" t="s">
        <v>35</v>
      </c>
      <c r="H11" s="61" t="s">
        <v>9</v>
      </c>
      <c r="I11" s="62"/>
      <c r="J11" s="19">
        <f t="shared" ref="J11" si="0">K11+L11</f>
        <v>4</v>
      </c>
      <c r="K11" s="19">
        <v>2</v>
      </c>
      <c r="L11" s="19">
        <v>2</v>
      </c>
      <c r="M11" s="3" t="s">
        <v>36</v>
      </c>
      <c r="N11" s="30" t="s">
        <v>37</v>
      </c>
      <c r="O11" s="28"/>
    </row>
    <row r="12" spans="1:15" ht="60" customHeight="1" x14ac:dyDescent="0.25">
      <c r="A12" s="63"/>
      <c r="B12" s="64"/>
      <c r="C12" s="109">
        <v>2.2999999999999998</v>
      </c>
      <c r="D12" s="58" t="s">
        <v>39</v>
      </c>
      <c r="E12" s="59"/>
      <c r="F12" s="60"/>
      <c r="G12" s="42" t="s">
        <v>40</v>
      </c>
      <c r="H12" s="61" t="s">
        <v>9</v>
      </c>
      <c r="I12" s="62"/>
      <c r="J12" s="19">
        <f t="shared" ref="J12:J14" si="1">K12+L12</f>
        <v>15</v>
      </c>
      <c r="K12" s="19">
        <v>5</v>
      </c>
      <c r="L12" s="19">
        <v>10</v>
      </c>
      <c r="M12" s="42" t="s">
        <v>40</v>
      </c>
      <c r="N12" s="30" t="s">
        <v>61</v>
      </c>
      <c r="O12" s="28"/>
    </row>
    <row r="13" spans="1:15" ht="60" customHeight="1" x14ac:dyDescent="0.25">
      <c r="A13" s="63"/>
      <c r="B13" s="64"/>
      <c r="C13" s="110"/>
      <c r="D13" s="58" t="s">
        <v>55</v>
      </c>
      <c r="E13" s="59"/>
      <c r="F13" s="60"/>
      <c r="G13" s="42" t="s">
        <v>56</v>
      </c>
      <c r="H13" s="61" t="s">
        <v>9</v>
      </c>
      <c r="I13" s="62"/>
      <c r="J13" s="19">
        <f t="shared" si="1"/>
        <v>15</v>
      </c>
      <c r="K13" s="19">
        <v>5</v>
      </c>
      <c r="L13" s="19">
        <v>10</v>
      </c>
      <c r="M13" s="3" t="s">
        <v>57</v>
      </c>
      <c r="N13" s="30" t="s">
        <v>68</v>
      </c>
      <c r="O13" s="28"/>
    </row>
    <row r="14" spans="1:15" ht="60" customHeight="1" x14ac:dyDescent="0.25">
      <c r="A14" s="63"/>
      <c r="B14" s="64"/>
      <c r="C14" s="4">
        <v>2.4</v>
      </c>
      <c r="D14" s="58" t="s">
        <v>41</v>
      </c>
      <c r="E14" s="59"/>
      <c r="F14" s="60"/>
      <c r="G14" s="42" t="s">
        <v>42</v>
      </c>
      <c r="H14" s="61" t="s">
        <v>9</v>
      </c>
      <c r="I14" s="62"/>
      <c r="J14" s="19">
        <f t="shared" si="1"/>
        <v>5</v>
      </c>
      <c r="K14" s="19">
        <v>3</v>
      </c>
      <c r="L14" s="19">
        <v>2</v>
      </c>
      <c r="M14" s="3" t="s">
        <v>43</v>
      </c>
      <c r="N14" s="30" t="s">
        <v>69</v>
      </c>
      <c r="O14" s="28"/>
    </row>
    <row r="15" spans="1:15" ht="60" customHeight="1" x14ac:dyDescent="0.25">
      <c r="A15" s="68"/>
      <c r="B15" s="69"/>
      <c r="C15" s="4">
        <v>2.5</v>
      </c>
      <c r="D15" s="58" t="s">
        <v>14</v>
      </c>
      <c r="E15" s="59"/>
      <c r="F15" s="60"/>
      <c r="G15" s="42" t="s">
        <v>17</v>
      </c>
      <c r="H15" s="61" t="s">
        <v>13</v>
      </c>
      <c r="I15" s="62"/>
      <c r="J15" s="19">
        <f>K15+L15</f>
        <v>6</v>
      </c>
      <c r="K15" s="21">
        <v>0</v>
      </c>
      <c r="L15" s="19">
        <v>6</v>
      </c>
      <c r="M15" s="5" t="s">
        <v>18</v>
      </c>
      <c r="N15" s="30" t="s">
        <v>23</v>
      </c>
      <c r="O15" s="28"/>
    </row>
    <row r="16" spans="1:15" ht="12" customHeight="1" x14ac:dyDescent="0.25">
      <c r="A16" s="56" t="s">
        <v>44</v>
      </c>
      <c r="B16" s="57"/>
      <c r="C16" s="57"/>
      <c r="D16" s="57"/>
      <c r="E16" s="57"/>
      <c r="F16" s="57"/>
      <c r="G16" s="57"/>
      <c r="H16" s="51"/>
      <c r="I16" s="51"/>
      <c r="J16" s="20"/>
      <c r="K16" s="20"/>
      <c r="L16" s="20"/>
      <c r="M16" s="8"/>
      <c r="N16" s="8"/>
      <c r="O16" s="15"/>
    </row>
    <row r="17" spans="1:18" ht="60" customHeight="1" x14ac:dyDescent="0.25">
      <c r="A17" s="70"/>
      <c r="B17" s="71"/>
      <c r="C17" s="2">
        <v>3.1</v>
      </c>
      <c r="D17" s="58" t="s">
        <v>19</v>
      </c>
      <c r="E17" s="59"/>
      <c r="F17" s="60"/>
      <c r="G17" s="42" t="s">
        <v>63</v>
      </c>
      <c r="H17" s="61" t="s">
        <v>9</v>
      </c>
      <c r="I17" s="62"/>
      <c r="J17" s="19">
        <f>K17+L17</f>
        <v>10</v>
      </c>
      <c r="K17" s="19">
        <v>4</v>
      </c>
      <c r="L17" s="19">
        <v>6</v>
      </c>
      <c r="M17" s="6" t="s">
        <v>62</v>
      </c>
      <c r="N17" s="30" t="s">
        <v>64</v>
      </c>
      <c r="O17" s="28"/>
    </row>
    <row r="18" spans="1:18" ht="60" customHeight="1" x14ac:dyDescent="0.25">
      <c r="A18" s="72"/>
      <c r="B18" s="73"/>
      <c r="C18" s="2">
        <v>3.2</v>
      </c>
      <c r="D18" s="58" t="s">
        <v>47</v>
      </c>
      <c r="E18" s="59"/>
      <c r="F18" s="60"/>
      <c r="G18" s="42" t="s">
        <v>65</v>
      </c>
      <c r="H18" s="61" t="s">
        <v>9</v>
      </c>
      <c r="I18" s="62"/>
      <c r="J18" s="19">
        <f t="shared" ref="J18:J19" si="2">K18+L18</f>
        <v>5</v>
      </c>
      <c r="K18" s="19">
        <v>3</v>
      </c>
      <c r="L18" s="19">
        <v>2</v>
      </c>
      <c r="M18" s="7" t="s">
        <v>65</v>
      </c>
      <c r="N18" s="30" t="s">
        <v>45</v>
      </c>
      <c r="O18" s="28"/>
    </row>
    <row r="19" spans="1:18" ht="60" customHeight="1" x14ac:dyDescent="0.25">
      <c r="A19" s="72"/>
      <c r="B19" s="73"/>
      <c r="C19" s="2">
        <v>3.3</v>
      </c>
      <c r="D19" s="58" t="s">
        <v>46</v>
      </c>
      <c r="E19" s="59"/>
      <c r="F19" s="60"/>
      <c r="G19" s="42" t="s">
        <v>66</v>
      </c>
      <c r="H19" s="61" t="s">
        <v>9</v>
      </c>
      <c r="I19" s="62"/>
      <c r="J19" s="19">
        <f t="shared" si="2"/>
        <v>10</v>
      </c>
      <c r="K19" s="19">
        <v>4</v>
      </c>
      <c r="L19" s="19">
        <v>6</v>
      </c>
      <c r="M19" s="7" t="s">
        <v>66</v>
      </c>
      <c r="N19" s="30" t="s">
        <v>67</v>
      </c>
      <c r="O19" s="28"/>
    </row>
    <row r="20" spans="1:18" ht="60" customHeight="1" x14ac:dyDescent="0.25">
      <c r="A20" s="74"/>
      <c r="B20" s="75"/>
      <c r="C20" s="16">
        <v>3.4</v>
      </c>
      <c r="D20" s="76" t="s">
        <v>48</v>
      </c>
      <c r="E20" s="77"/>
      <c r="F20" s="78"/>
      <c r="G20" s="43" t="s">
        <v>49</v>
      </c>
      <c r="H20" s="79" t="s">
        <v>9</v>
      </c>
      <c r="I20" s="80"/>
      <c r="J20" s="22">
        <f>K20+L20</f>
        <v>3</v>
      </c>
      <c r="K20" s="19">
        <v>3</v>
      </c>
      <c r="L20" s="21">
        <v>0</v>
      </c>
      <c r="M20" s="17" t="s">
        <v>20</v>
      </c>
      <c r="N20" s="50" t="s">
        <v>18</v>
      </c>
      <c r="O20" s="31"/>
    </row>
    <row r="21" spans="1:18" ht="18.600000000000001" customHeight="1" x14ac:dyDescent="0.25">
      <c r="A21" s="32"/>
      <c r="B21" s="33"/>
      <c r="C21" s="33"/>
      <c r="D21" s="33"/>
      <c r="E21" s="33"/>
      <c r="F21" s="33"/>
      <c r="G21" s="33"/>
      <c r="H21" s="33"/>
      <c r="I21" s="33"/>
      <c r="J21" s="34">
        <f>SUM(J7:J20)</f>
        <v>100</v>
      </c>
      <c r="K21" s="34">
        <f>SUM(K7:K20)</f>
        <v>40</v>
      </c>
      <c r="L21" s="34">
        <f>SUM(L7:L20)</f>
        <v>60</v>
      </c>
      <c r="M21" s="33"/>
      <c r="N21" s="33"/>
      <c r="O21" s="33"/>
      <c r="P21" s="33"/>
      <c r="Q21" s="33"/>
      <c r="R21" s="33"/>
    </row>
    <row r="22" spans="1:18" ht="6.9" customHeight="1" x14ac:dyDescent="0.25">
      <c r="A22" s="35"/>
      <c r="B22" s="33"/>
      <c r="C22" s="33"/>
      <c r="D22" s="33"/>
      <c r="E22" s="33"/>
      <c r="F22" s="33"/>
      <c r="G22" s="33"/>
      <c r="H22" s="33"/>
      <c r="I22" s="33"/>
      <c r="J22" s="33"/>
      <c r="K22" s="33"/>
      <c r="L22" s="33"/>
      <c r="M22" s="33"/>
      <c r="N22" s="33"/>
      <c r="O22" s="33"/>
      <c r="P22" s="33"/>
      <c r="Q22" s="33"/>
      <c r="R22" s="33"/>
    </row>
    <row r="23" spans="1:18" x14ac:dyDescent="0.25">
      <c r="A23" s="18" t="s">
        <v>27</v>
      </c>
      <c r="B23" s="12"/>
      <c r="C23" s="12"/>
      <c r="D23" s="12"/>
      <c r="E23" s="12"/>
      <c r="F23" s="12"/>
      <c r="G23" s="12"/>
      <c r="H23" s="12"/>
      <c r="I23" s="12"/>
      <c r="J23" s="12"/>
      <c r="K23" s="13"/>
      <c r="L23" s="36"/>
      <c r="M23" s="36"/>
      <c r="N23" s="36"/>
      <c r="O23" s="36"/>
      <c r="P23" s="33"/>
    </row>
    <row r="24" spans="1:18" ht="12" customHeight="1" x14ac:dyDescent="0.25">
      <c r="A24" s="102" t="s">
        <v>0</v>
      </c>
      <c r="B24" s="103"/>
      <c r="C24" s="103"/>
      <c r="D24" s="103"/>
      <c r="E24" s="103"/>
      <c r="F24" s="103"/>
      <c r="G24" s="104" t="s">
        <v>25</v>
      </c>
      <c r="H24" s="105" t="s">
        <v>72</v>
      </c>
      <c r="I24" s="96" t="s">
        <v>21</v>
      </c>
      <c r="J24" s="97"/>
      <c r="K24" s="98"/>
      <c r="L24" s="33"/>
      <c r="M24" s="33"/>
      <c r="N24" s="33"/>
      <c r="O24" s="33"/>
      <c r="P24" s="33"/>
    </row>
    <row r="25" spans="1:18" x14ac:dyDescent="0.15">
      <c r="A25" s="91" t="s">
        <v>4</v>
      </c>
      <c r="B25" s="92"/>
      <c r="C25" s="26" t="s">
        <v>11</v>
      </c>
      <c r="D25" s="93" t="s">
        <v>5</v>
      </c>
      <c r="E25" s="94"/>
      <c r="F25" s="95"/>
      <c r="G25" s="104"/>
      <c r="H25" s="106"/>
      <c r="I25" s="99"/>
      <c r="J25" s="100"/>
      <c r="K25" s="101"/>
      <c r="L25" s="33"/>
      <c r="M25" s="33"/>
      <c r="N25" s="33"/>
      <c r="O25" s="33"/>
      <c r="P25" s="33"/>
    </row>
    <row r="26" spans="1:18" x14ac:dyDescent="0.25">
      <c r="A26" s="56" t="s">
        <v>26</v>
      </c>
      <c r="B26" s="57"/>
      <c r="C26" s="84"/>
      <c r="D26" s="84"/>
      <c r="E26" s="84"/>
      <c r="F26" s="84"/>
      <c r="G26" s="84"/>
      <c r="H26" s="52"/>
      <c r="I26" s="52"/>
      <c r="J26" s="52"/>
      <c r="K26" s="14"/>
      <c r="L26" s="33"/>
      <c r="M26" s="33"/>
      <c r="N26" s="33"/>
      <c r="O26" s="33"/>
      <c r="P26" s="33"/>
    </row>
    <row r="27" spans="1:18" ht="60" customHeight="1" x14ac:dyDescent="0.25">
      <c r="A27" s="37"/>
      <c r="B27" s="33"/>
      <c r="C27" s="44">
        <v>4.0999999999999996</v>
      </c>
      <c r="D27" s="85" t="s">
        <v>28</v>
      </c>
      <c r="E27" s="86"/>
      <c r="F27" s="87"/>
      <c r="G27" s="40" t="s">
        <v>29</v>
      </c>
      <c r="H27" s="54" t="s">
        <v>71</v>
      </c>
      <c r="I27" s="65"/>
      <c r="J27" s="66"/>
      <c r="K27" s="67"/>
      <c r="L27" s="33"/>
      <c r="M27" s="33"/>
      <c r="N27" s="33"/>
      <c r="O27" s="33"/>
      <c r="P27" s="33"/>
    </row>
    <row r="28" spans="1:18" ht="60" customHeight="1" x14ac:dyDescent="0.25">
      <c r="A28" s="38"/>
      <c r="B28" s="39"/>
      <c r="C28" s="53">
        <v>4.2</v>
      </c>
      <c r="D28" s="88" t="s">
        <v>50</v>
      </c>
      <c r="E28" s="89"/>
      <c r="F28" s="90"/>
      <c r="G28" s="41" t="s">
        <v>22</v>
      </c>
      <c r="H28" s="55" t="s">
        <v>13</v>
      </c>
      <c r="I28" s="81"/>
      <c r="J28" s="82"/>
      <c r="K28" s="83"/>
      <c r="L28" s="33"/>
      <c r="M28" s="33"/>
      <c r="N28" s="33"/>
      <c r="O28" s="33"/>
      <c r="P28" s="33"/>
    </row>
    <row r="29" spans="1:18" x14ac:dyDescent="0.25">
      <c r="A29" s="33"/>
      <c r="B29" s="33"/>
      <c r="C29" s="33"/>
      <c r="D29" s="33"/>
      <c r="E29" s="33"/>
      <c r="F29" s="33"/>
      <c r="G29" s="33"/>
      <c r="H29" s="33"/>
      <c r="I29" s="33"/>
      <c r="J29" s="33"/>
      <c r="K29" s="33"/>
      <c r="L29" s="33"/>
      <c r="M29" s="33"/>
    </row>
  </sheetData>
  <mergeCells count="57">
    <mergeCell ref="A5:O5"/>
    <mergeCell ref="D7:F7"/>
    <mergeCell ref="H7:I7"/>
    <mergeCell ref="A6:G6"/>
    <mergeCell ref="D11:F11"/>
    <mergeCell ref="A1:O1"/>
    <mergeCell ref="I3:L3"/>
    <mergeCell ref="M3:N3"/>
    <mergeCell ref="A4:B4"/>
    <mergeCell ref="I4:J4"/>
    <mergeCell ref="A3:F3"/>
    <mergeCell ref="D4:F4"/>
    <mergeCell ref="G3:G4"/>
    <mergeCell ref="H3:H4"/>
    <mergeCell ref="O3:O4"/>
    <mergeCell ref="H18:I18"/>
    <mergeCell ref="A10:B10"/>
    <mergeCell ref="D10:F10"/>
    <mergeCell ref="H10:I10"/>
    <mergeCell ref="A12:B12"/>
    <mergeCell ref="D12:F12"/>
    <mergeCell ref="H12:I12"/>
    <mergeCell ref="D15:F15"/>
    <mergeCell ref="H15:I15"/>
    <mergeCell ref="A14:B14"/>
    <mergeCell ref="D14:F14"/>
    <mergeCell ref="H14:I14"/>
    <mergeCell ref="A13:B13"/>
    <mergeCell ref="H11:I11"/>
    <mergeCell ref="H13:I13"/>
    <mergeCell ref="C12:C13"/>
    <mergeCell ref="I28:K28"/>
    <mergeCell ref="A26:G26"/>
    <mergeCell ref="D27:F27"/>
    <mergeCell ref="D28:F28"/>
    <mergeCell ref="A25:B25"/>
    <mergeCell ref="D25:F25"/>
    <mergeCell ref="I24:K25"/>
    <mergeCell ref="A24:F24"/>
    <mergeCell ref="G24:G25"/>
    <mergeCell ref="H24:H25"/>
    <mergeCell ref="A9:G9"/>
    <mergeCell ref="D8:F8"/>
    <mergeCell ref="H8:I8"/>
    <mergeCell ref="A11:B11"/>
    <mergeCell ref="I27:K27"/>
    <mergeCell ref="A16:G16"/>
    <mergeCell ref="A15:B15"/>
    <mergeCell ref="A17:B20"/>
    <mergeCell ref="D18:F18"/>
    <mergeCell ref="H19:I19"/>
    <mergeCell ref="D20:F20"/>
    <mergeCell ref="H20:I20"/>
    <mergeCell ref="D19:F19"/>
    <mergeCell ref="D17:F17"/>
    <mergeCell ref="H17:I17"/>
    <mergeCell ref="D13:F13"/>
  </mergeCells>
  <phoneticPr fontId="1"/>
  <printOptions horizontalCentered="1"/>
  <pageMargins left="0.70866141732283472" right="0.51181102362204722" top="0.74803149606299213" bottom="0.55118110236220474" header="0.31496062992125984" footer="0.31496062992125984"/>
  <pageSetup paperSize="8" scale="76"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2025-07-01T02:45:24Z</dcterms:created>
  <dcterms:modified xsi:type="dcterms:W3CDTF">2026-06-26T08:00:21Z</dcterms:modified>
</cp:coreProperties>
</file>