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DF7DC215-6D69-4806-80E1-8C612487BEBF}" xr6:coauthVersionLast="47" xr6:coauthVersionMax="47" xr10:uidLastSave="{00000000-0000-0000-0000-000000000000}"/>
  <bookViews>
    <workbookView xWindow="28680" yWindow="-120" windowWidth="29040" windowHeight="15720" tabRatio="910" xr2:uid="{898DA6D7-FD81-44B2-9040-1366D3C4743D}"/>
  </bookViews>
  <sheets>
    <sheet name="目次" sheetId="36" r:id="rId1"/>
    <sheet name="13スライド" sheetId="67" r:id="rId2"/>
    <sheet name="14スライド" sheetId="68" r:id="rId3"/>
    <sheet name="15スライド" sheetId="72" r:id="rId4"/>
    <sheet name="16スライド" sheetId="77" r:id="rId5"/>
    <sheet name="17スライド" sheetId="78" r:id="rId6"/>
    <sheet name="18スライド" sheetId="79" r:id="rId7"/>
    <sheet name="19スライド" sheetId="80" r:id="rId8"/>
    <sheet name="21スライド" sheetId="83" r:id="rId9"/>
    <sheet name="22スライド" sheetId="87" r:id="rId10"/>
    <sheet name="26スライド" sheetId="86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36" l="1"/>
  <c r="C5" i="36"/>
  <c r="C6" i="36"/>
  <c r="C7" i="36"/>
  <c r="C8" i="36"/>
  <c r="C9" i="36"/>
  <c r="C10" i="36"/>
  <c r="C11" i="36"/>
  <c r="C12" i="36"/>
  <c r="C3" i="36"/>
</calcChain>
</file>

<file path=xl/sharedStrings.xml><?xml version="1.0" encoding="utf-8"?>
<sst xmlns="http://schemas.openxmlformats.org/spreadsheetml/2006/main" count="456" uniqueCount="97">
  <si>
    <t>目次</t>
    <rPh sb="0" eb="2">
      <t>モクジ</t>
    </rPh>
    <phoneticPr fontId="1"/>
  </si>
  <si>
    <t>図表の概要</t>
    <rPh sb="0" eb="1">
      <t>ズ</t>
    </rPh>
    <rPh sb="1" eb="2">
      <t>ヒョウ</t>
    </rPh>
    <rPh sb="3" eb="5">
      <t>ガイヨウ</t>
    </rPh>
    <phoneticPr fontId="1"/>
  </si>
  <si>
    <t>エリア毎の調整力確保状況 一次</t>
    <rPh sb="3" eb="4">
      <t>ゴト</t>
    </rPh>
    <rPh sb="5" eb="8">
      <t>チョウセイリョク</t>
    </rPh>
    <rPh sb="8" eb="12">
      <t>カクホジョウキョウ</t>
    </rPh>
    <rPh sb="13" eb="15">
      <t>イチジ</t>
    </rPh>
    <phoneticPr fontId="1"/>
  </si>
  <si>
    <t>エリア毎の調整力確保状況 二次①</t>
    <rPh sb="13" eb="15">
      <t>ニジ</t>
    </rPh>
    <phoneticPr fontId="1"/>
  </si>
  <si>
    <t>エリア毎の調整力確保状況 二次②</t>
    <phoneticPr fontId="1"/>
  </si>
  <si>
    <t>エリア毎の調整力確保状況 三次①</t>
    <rPh sb="13" eb="15">
      <t>サンジ</t>
    </rPh>
    <phoneticPr fontId="1"/>
  </si>
  <si>
    <t>エリア毎の調整力確保状況 三次②</t>
    <rPh sb="13" eb="15">
      <t>サンジ</t>
    </rPh>
    <phoneticPr fontId="1"/>
  </si>
  <si>
    <t>エリア毎の調整力確保状況 複合＋三次②</t>
    <rPh sb="13" eb="15">
      <t>フクゴウ</t>
    </rPh>
    <phoneticPr fontId="1"/>
  </si>
  <si>
    <t>4月</t>
    <rPh sb="1" eb="2">
      <t>ガツ</t>
    </rPh>
    <phoneticPr fontId="2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</si>
  <si>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</si>
  <si>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</si>
  <si>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</si>
  <si>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</si>
  <si>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</si>
  <si>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</si>
  <si>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</si>
  <si>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</si>
  <si>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</si>
  <si>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</si>
  <si>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</si>
  <si>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北海道</t>
    <rPh sb="0" eb="3">
      <t>ホッカイドウ</t>
    </rPh>
    <phoneticPr fontId="1"/>
  </si>
  <si>
    <t>エリア</t>
    <phoneticPr fontId="2"/>
  </si>
  <si>
    <t>東北</t>
    <rPh sb="0" eb="2">
      <t>トウホク</t>
    </rPh>
    <phoneticPr fontId="1"/>
  </si>
  <si>
    <t>東京</t>
    <rPh sb="0" eb="2">
      <t>トウキョウ</t>
    </rPh>
    <phoneticPr fontId="1"/>
  </si>
  <si>
    <t>中部</t>
    <rPh sb="0" eb="2">
      <t>チュウブ</t>
    </rPh>
    <phoneticPr fontId="1"/>
  </si>
  <si>
    <t>北陸</t>
    <rPh sb="0" eb="2">
      <t>ホクリク</t>
    </rPh>
    <phoneticPr fontId="1"/>
  </si>
  <si>
    <t>関西</t>
    <rPh sb="0" eb="2">
      <t>カンサイ</t>
    </rPh>
    <phoneticPr fontId="1"/>
  </si>
  <si>
    <t>四国</t>
    <rPh sb="0" eb="2">
      <t>シコク</t>
    </rPh>
    <phoneticPr fontId="1"/>
  </si>
  <si>
    <t>九州</t>
    <rPh sb="0" eb="2">
      <t>キュウシュウ</t>
    </rPh>
    <phoneticPr fontId="1"/>
  </si>
  <si>
    <t>中国</t>
    <rPh sb="0" eb="2">
      <t>チュウゴク</t>
    </rPh>
    <phoneticPr fontId="1"/>
  </si>
  <si>
    <t>調整力必要量（一次3σ）</t>
    <rPh sb="0" eb="3">
      <t>チョウセイリョク</t>
    </rPh>
    <rPh sb="3" eb="6">
      <t>ヒツヨウリョウ</t>
    </rPh>
    <rPh sb="7" eb="9">
      <t>イチジ</t>
    </rPh>
    <phoneticPr fontId="1"/>
  </si>
  <si>
    <t>[MW]</t>
    <phoneticPr fontId="1"/>
  </si>
  <si>
    <t>調整力設備量（一次）</t>
    <rPh sb="0" eb="3">
      <t>チョウセイリョク</t>
    </rPh>
    <rPh sb="3" eb="5">
      <t>セツビ</t>
    </rPh>
    <rPh sb="5" eb="6">
      <t>リョウ</t>
    </rPh>
    <rPh sb="7" eb="9">
      <t>イチジ</t>
    </rPh>
    <phoneticPr fontId="1"/>
  </si>
  <si>
    <t>調整力設備量（二次①）</t>
    <rPh sb="0" eb="3">
      <t>チョウセイリョク</t>
    </rPh>
    <rPh sb="3" eb="5">
      <t>セツビ</t>
    </rPh>
    <rPh sb="5" eb="6">
      <t>リョウ</t>
    </rPh>
    <rPh sb="7" eb="9">
      <t>ニジ</t>
    </rPh>
    <phoneticPr fontId="1"/>
  </si>
  <si>
    <t>調整力必要量（二次①3σ）</t>
    <rPh sb="0" eb="3">
      <t>チョウセイリョク</t>
    </rPh>
    <rPh sb="3" eb="6">
      <t>ヒツヨウリョウ</t>
    </rPh>
    <rPh sb="7" eb="9">
      <t>ニジ</t>
    </rPh>
    <phoneticPr fontId="1"/>
  </si>
  <si>
    <t>調整力必要量（二次②3σ）</t>
    <rPh sb="0" eb="3">
      <t>チョウセイリョク</t>
    </rPh>
    <rPh sb="3" eb="6">
      <t>ヒツヨウリョウ</t>
    </rPh>
    <rPh sb="7" eb="9">
      <t>ニジ</t>
    </rPh>
    <phoneticPr fontId="1"/>
  </si>
  <si>
    <t>調整力設備量（二次②）</t>
    <rPh sb="0" eb="3">
      <t>チョウセイリョク</t>
    </rPh>
    <rPh sb="3" eb="5">
      <t>セツビ</t>
    </rPh>
    <rPh sb="5" eb="6">
      <t>リョウ</t>
    </rPh>
    <rPh sb="7" eb="9">
      <t>ニジ</t>
    </rPh>
    <phoneticPr fontId="1"/>
  </si>
  <si>
    <t>調整力必要量（三次①3σ）</t>
    <rPh sb="0" eb="3">
      <t>チョウセイリョク</t>
    </rPh>
    <rPh sb="3" eb="6">
      <t>ヒツヨウリョウ</t>
    </rPh>
    <rPh sb="7" eb="9">
      <t>サンジ</t>
    </rPh>
    <phoneticPr fontId="1"/>
  </si>
  <si>
    <t>調整力設備量（三次①）</t>
    <rPh sb="0" eb="3">
      <t>チョウセイリョク</t>
    </rPh>
    <rPh sb="3" eb="5">
      <t>セツビ</t>
    </rPh>
    <rPh sb="5" eb="6">
      <t>リョウ</t>
    </rPh>
    <rPh sb="7" eb="9">
      <t>サンジ</t>
    </rPh>
    <phoneticPr fontId="1"/>
  </si>
  <si>
    <t>調整力必要量（複合＋三次②3σ）</t>
    <rPh sb="0" eb="3">
      <t>チョウセイリョク</t>
    </rPh>
    <rPh sb="3" eb="6">
      <t>ヒツヨウリョウ</t>
    </rPh>
    <rPh sb="7" eb="9">
      <t>フクゴウ</t>
    </rPh>
    <rPh sb="10" eb="12">
      <t>サンジ</t>
    </rPh>
    <phoneticPr fontId="1"/>
  </si>
  <si>
    <t>調整力設備量（三次②）</t>
    <rPh sb="0" eb="3">
      <t>チョウセイリョク</t>
    </rPh>
    <rPh sb="3" eb="5">
      <t>セツビ</t>
    </rPh>
    <rPh sb="5" eb="6">
      <t>リョウ</t>
    </rPh>
    <rPh sb="7" eb="9">
      <t>サンジ</t>
    </rPh>
    <phoneticPr fontId="1"/>
  </si>
  <si>
    <t>調整力必要量（三次②3σ）</t>
    <rPh sb="0" eb="3">
      <t>チョウセイリョク</t>
    </rPh>
    <rPh sb="3" eb="6">
      <t>ヒツヨウリョウ</t>
    </rPh>
    <rPh sb="7" eb="9">
      <t>サンジ</t>
    </rPh>
    <phoneticPr fontId="1"/>
  </si>
  <si>
    <t>東北+東京</t>
    <rPh sb="0" eb="2">
      <t>トウホク</t>
    </rPh>
    <rPh sb="3" eb="5">
      <t>トウキョウ</t>
    </rPh>
    <phoneticPr fontId="1"/>
  </si>
  <si>
    <t>出力変化速度(%/分)</t>
    <rPh sb="0" eb="6">
      <t>シュツリョクヘンカソクド</t>
    </rPh>
    <rPh sb="9" eb="10">
      <t>フン</t>
    </rPh>
    <phoneticPr fontId="1"/>
  </si>
  <si>
    <t>石炭</t>
    <rPh sb="0" eb="2">
      <t>セキタン</t>
    </rPh>
    <phoneticPr fontId="1"/>
  </si>
  <si>
    <t>分類番号</t>
    <rPh sb="0" eb="4">
      <t>ブンルイバンゴウ</t>
    </rPh>
    <phoneticPr fontId="1"/>
  </si>
  <si>
    <t>石油等</t>
    <rPh sb="0" eb="3">
      <t>セキユトウ</t>
    </rPh>
    <phoneticPr fontId="1"/>
  </si>
  <si>
    <t>LNG</t>
    <phoneticPr fontId="1"/>
  </si>
  <si>
    <t>揚水式</t>
    <rPh sb="0" eb="3">
      <t>ヨウスイシキ</t>
    </rPh>
    <phoneticPr fontId="1"/>
  </si>
  <si>
    <t>一般水力</t>
    <rPh sb="0" eb="4">
      <t>イッパンスイリョク</t>
    </rPh>
    <phoneticPr fontId="1"/>
  </si>
  <si>
    <t>蓄電池</t>
    <rPh sb="0" eb="3">
      <t>チクデンチ</t>
    </rPh>
    <phoneticPr fontId="1"/>
  </si>
  <si>
    <t>ネガワット</t>
    <phoneticPr fontId="1"/>
  </si>
  <si>
    <t>その他</t>
    <rPh sb="2" eb="3">
      <t>タ</t>
    </rPh>
    <phoneticPr fontId="1"/>
  </si>
  <si>
    <t>種別</t>
    <rPh sb="0" eb="2">
      <t>シュベツ</t>
    </rPh>
    <phoneticPr fontId="1"/>
  </si>
  <si>
    <t>電源種別</t>
  </si>
  <si>
    <t>電源Ⅰ</t>
  </si>
  <si>
    <t>Ⅰ-a(GF)</t>
  </si>
  <si>
    <t>Ⅰ-a(LFC)</t>
  </si>
  <si>
    <t>Ⅰ-b</t>
  </si>
  <si>
    <t>電源Ⅰ´(6~9月)</t>
  </si>
  <si>
    <t>4月</t>
  </si>
  <si>
    <t>電源Ⅰ´</t>
  </si>
  <si>
    <t>【エリア毎の調整力確保状況 一次】</t>
    <phoneticPr fontId="1"/>
  </si>
  <si>
    <t>【エリア毎の調整力確保状況 二次①】</t>
    <rPh sb="14" eb="16">
      <t>ニジ</t>
    </rPh>
    <phoneticPr fontId="1"/>
  </si>
  <si>
    <t>【エリア毎の調整力確保状況 二次②】</t>
    <rPh sb="14" eb="16">
      <t>ニジ</t>
    </rPh>
    <phoneticPr fontId="1"/>
  </si>
  <si>
    <t>【エリア毎の調整力確保状況 三次①】</t>
    <rPh sb="14" eb="16">
      <t>サンジ</t>
    </rPh>
    <phoneticPr fontId="1"/>
  </si>
  <si>
    <t>【エリア毎の調整力確保状況 三次②】</t>
    <rPh sb="14" eb="16">
      <t>サンジ</t>
    </rPh>
    <phoneticPr fontId="1"/>
  </si>
  <si>
    <t>【エリア毎の調整力確保状況 複合＋三次②】</t>
    <rPh sb="14" eb="16">
      <t>フクゴウ</t>
    </rPh>
    <rPh sb="17" eb="19">
      <t>サンジ</t>
    </rPh>
    <phoneticPr fontId="1"/>
  </si>
  <si>
    <t>電源Ⅰ、Ⅰ´の各月確保量および電源Ⅱの各月出力変動幅</t>
    <phoneticPr fontId="1"/>
  </si>
  <si>
    <t>【電源Ⅰ、Ⅰ´の各月確保量および電源Ⅱの各月出力変動幅】</t>
    <phoneticPr fontId="1"/>
  </si>
  <si>
    <t>・電源Ⅰ、Ⅰ´募集量</t>
    <rPh sb="1" eb="3">
      <t>デンゲン</t>
    </rPh>
    <rPh sb="7" eb="10">
      <t>ボシュウリョウ</t>
    </rPh>
    <phoneticPr fontId="1"/>
  </si>
  <si>
    <t>・電源Ⅰ、Ⅰ´調達量</t>
    <rPh sb="1" eb="3">
      <t>デンゲン</t>
    </rPh>
    <rPh sb="7" eb="9">
      <t>チョウタツ</t>
    </rPh>
    <rPh sb="9" eb="10">
      <t>リョウ</t>
    </rPh>
    <phoneticPr fontId="1"/>
  </si>
  <si>
    <t>・電源Ⅱの出力変動幅</t>
    <rPh sb="1" eb="3">
      <t>デンゲン</t>
    </rPh>
    <rPh sb="5" eb="10">
      <t>シュツリョクヘンドウハバ</t>
    </rPh>
    <phoneticPr fontId="1"/>
  </si>
  <si>
    <t>②連系線空容量実績確認</t>
  </si>
  <si>
    <t>系統情報サービス（https://occtonet3.occto.or.jp/public/dfw/RP11/OCCTO/SD/LOGIN_login）よりダウンロードした</t>
    <rPh sb="0" eb="4">
      <t>ケイトウジョウホウ</t>
    </rPh>
    <phoneticPr fontId="1"/>
  </si>
  <si>
    <t>①隣接エリアを含めた確認</t>
    <phoneticPr fontId="1"/>
  </si>
  <si>
    <t>13スライド</t>
    <phoneticPr fontId="1"/>
  </si>
  <si>
    <t>18スライド</t>
    <phoneticPr fontId="1"/>
  </si>
  <si>
    <t>広域運用を考慮した調整力の確保状況　東北エリア単独での不足分について</t>
    <rPh sb="0" eb="2">
      <t>コウイキ</t>
    </rPh>
    <rPh sb="2" eb="4">
      <t>ウンヨウ</t>
    </rPh>
    <rPh sb="5" eb="7">
      <t>コウリョ</t>
    </rPh>
    <rPh sb="9" eb="12">
      <t>チョウセイリョク</t>
    </rPh>
    <rPh sb="13" eb="15">
      <t>カクホ</t>
    </rPh>
    <rPh sb="15" eb="17">
      <t>ジョウキョウ</t>
    </rPh>
    <rPh sb="18" eb="20">
      <t>トウホク</t>
    </rPh>
    <rPh sb="23" eb="25">
      <t>タンドク</t>
    </rPh>
    <rPh sb="27" eb="30">
      <t>フソクブン</t>
    </rPh>
    <phoneticPr fontId="1"/>
  </si>
  <si>
    <t>21スライド</t>
    <phoneticPr fontId="1"/>
  </si>
  <si>
    <t>出力変化速度の分布(2025)</t>
    <phoneticPr fontId="1"/>
  </si>
  <si>
    <t>【広域運用を考慮した調整力の確保状況 東北エリア単独での不足分について】</t>
    <rPh sb="24" eb="26">
      <t>タンドク</t>
    </rPh>
    <rPh sb="28" eb="31">
      <t>フソクブン</t>
    </rPh>
    <phoneticPr fontId="1"/>
  </si>
  <si>
    <t>【出力変化速度の分布(2025)】</t>
    <rPh sb="1" eb="7">
      <t>シュツリョクヘンカソクド</t>
    </rPh>
    <rPh sb="8" eb="10">
      <t>ブンプ</t>
    </rPh>
    <phoneticPr fontId="1"/>
  </si>
  <si>
    <t>（単位：MW）</t>
    <rPh sb="1" eb="3">
      <t>タンイ</t>
    </rPh>
    <phoneticPr fontId="1"/>
  </si>
  <si>
    <t>2025年度出力変動幅</t>
    <phoneticPr fontId="1"/>
  </si>
  <si>
    <t>【出力変化速度の分布(2026)】</t>
    <rPh sb="1" eb="7">
      <t>シュツリョクヘンカソクド</t>
    </rPh>
    <rPh sb="8" eb="10">
      <t>ブンプ</t>
    </rPh>
    <phoneticPr fontId="1"/>
  </si>
  <si>
    <t>14スライド</t>
    <phoneticPr fontId="1"/>
  </si>
  <si>
    <t>15スライド</t>
    <phoneticPr fontId="1"/>
  </si>
  <si>
    <t>16スライド</t>
    <phoneticPr fontId="1"/>
  </si>
  <si>
    <t>17スライド</t>
    <phoneticPr fontId="1"/>
  </si>
  <si>
    <t>19スライド</t>
    <phoneticPr fontId="1"/>
  </si>
  <si>
    <t>22スライド</t>
    <phoneticPr fontId="1"/>
  </si>
  <si>
    <t>26スライド</t>
    <phoneticPr fontId="1"/>
  </si>
  <si>
    <t>出力変化速度の分布(2026)</t>
    <phoneticPr fontId="1"/>
  </si>
  <si>
    <t>東北-東京間連系線の連系線潮流実績（2024.4.1～2026.3.31）の空容量(逆方向・符号転換)を降順でソートしグラフ化</t>
    <rPh sb="0" eb="2">
      <t>トウホク</t>
    </rPh>
    <rPh sb="3" eb="6">
      <t>トウキョウカン</t>
    </rPh>
    <rPh sb="6" eb="9">
      <t>レンケイセン</t>
    </rPh>
    <rPh sb="10" eb="13">
      <t>レンケイセン</t>
    </rPh>
    <rPh sb="13" eb="17">
      <t>チョウリュウジッセキ</t>
    </rPh>
    <rPh sb="38" eb="41">
      <t>アキヨウリョウ</t>
    </rPh>
    <rPh sb="42" eb="45">
      <t>ギャクホウコウ</t>
    </rPh>
    <rPh sb="46" eb="48">
      <t>フゴウ</t>
    </rPh>
    <rPh sb="48" eb="50">
      <t>テンカン</t>
    </rPh>
    <rPh sb="52" eb="54">
      <t>コウジュン</t>
    </rPh>
    <rPh sb="62" eb="63">
      <t>カ</t>
    </rPh>
    <phoneticPr fontId="1"/>
  </si>
  <si>
    <t>2026年度出力変動幅</t>
    <phoneticPr fontId="1"/>
  </si>
  <si>
    <t>2025年度との比率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</si>
</sst>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&quot;¥&quot;#,##0;\-&quot;¥&quot;#,##0"/>
    <numFmt numFmtId="177" formatCode="0_ "/>
    <numFmt numFmtId="178" formatCode="0.0_ "/>
  </numFmts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ＭＳ ゴシック"/>
      <family val="2"/>
      <charset val="128"/>
    </font>
    <font>
      <sz val="10"/>
      <color theme="1"/>
      <name val="Meiryo UI"/>
      <family val="2"/>
      <charset val="128"/>
    </font>
    <font>
      <sz val="11"/>
      <color theme="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1"/>
      <color indexed="12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明朝"/>
      <family val="2"/>
      <charset val="128"/>
    </font>
    <font>
      <sz val="11"/>
      <color indexed="8"/>
      <name val="ＭＳ Ｐ明朝"/>
      <family val="1"/>
      <charset val="128"/>
    </font>
    <font>
      <sz val="11"/>
      <name val="Meiryo UI"/>
      <family val="3"/>
      <charset val="128"/>
    </font>
    <font>
      <b/>
      <sz val="11"/>
      <color rgb="FFFFFFFF"/>
      <name val="Meiryo UI"/>
      <family val="3"/>
      <charset val="128"/>
    </font>
    <font>
      <sz val="11"/>
      <name val="Arial"/>
      <family val="2"/>
    </font>
    <font>
      <sz val="11"/>
      <color rgb="FF00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4A66AC"/>
        <bgColor indexed="64"/>
      </patternFill>
    </fill>
    <fill>
      <patternFill patternType="solid">
        <fgColor rgb="FFD0D3E3"/>
        <bgColor indexed="64"/>
      </patternFill>
    </fill>
    <fill>
      <patternFill patternType="solid">
        <fgColor rgb="FFE9EAF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D0D3E3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D0D3E3"/>
      </top>
      <bottom style="medium">
        <color rgb="FFD0D3E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D0D3E3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theme="0"/>
      </top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</borders>
  <cellStyleXfs count="322">
    <xf numFmtId="0" fontId="0" fillId="0" borderId="0">
      <alignment vertical="center"/>
    </xf>
    <xf numFmtId="0" fontId="3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0" fillId="0" borderId="0"/>
    <xf numFmtId="0" fontId="11" fillId="0" borderId="0">
      <alignment vertical="center"/>
    </xf>
    <xf numFmtId="0" fontId="3" fillId="0" borderId="0"/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12" fillId="0" borderId="0" applyFont="0" applyFill="0" applyBorder="0" applyAlignment="0" applyProtection="0"/>
    <xf numFmtId="0" fontId="2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1" fillId="0" borderId="0"/>
    <xf numFmtId="38" fontId="1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6" fontId="11" fillId="0" borderId="0" applyFont="0" applyFill="0" applyBorder="0" applyAlignment="0" applyProtection="0"/>
    <xf numFmtId="6" fontId="11" fillId="0" borderId="0" applyFont="0" applyFill="0" applyBorder="0" applyAlignment="0" applyProtection="0"/>
    <xf numFmtId="176" fontId="16" fillId="0" borderId="5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horizontal="left"/>
    </xf>
    <xf numFmtId="0" fontId="11" fillId="0" borderId="0"/>
    <xf numFmtId="0" fontId="11" fillId="0" borderId="0"/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/>
    <xf numFmtId="0" fontId="17" fillId="0" borderId="0">
      <alignment vertical="center"/>
    </xf>
    <xf numFmtId="0" fontId="2" fillId="0" borderId="0">
      <alignment vertical="center"/>
    </xf>
    <xf numFmtId="0" fontId="12" fillId="0" borderId="0"/>
    <xf numFmtId="0" fontId="15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49" fontId="12" fillId="0" borderId="0"/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horizontal="left"/>
    </xf>
    <xf numFmtId="0" fontId="2" fillId="0" borderId="0">
      <alignment vertical="center"/>
    </xf>
    <xf numFmtId="0" fontId="2" fillId="0" borderId="0">
      <alignment vertical="center"/>
    </xf>
    <xf numFmtId="0" fontId="11" fillId="0" borderId="0"/>
    <xf numFmtId="0" fontId="6" fillId="0" borderId="0">
      <alignment vertical="center"/>
    </xf>
    <xf numFmtId="0" fontId="17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11" fillId="0" borderId="0" applyFont="0" applyFill="0" applyBorder="0" applyAlignment="0" applyProtection="0"/>
    <xf numFmtId="6" fontId="11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12" fillId="0" borderId="0" applyFont="0" applyFill="0" applyBorder="0" applyAlignment="0" applyProtection="0"/>
    <xf numFmtId="38" fontId="19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38" fontId="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7" xfId="4" applyFill="1" applyBorder="1" applyAlignment="1">
      <alignment horizontal="left" vertical="center"/>
    </xf>
    <xf numFmtId="0" fontId="20" fillId="0" borderId="8" xfId="4" applyFont="1" applyFill="1" applyBorder="1" applyAlignment="1">
      <alignment horizontal="left" vertical="center"/>
    </xf>
    <xf numFmtId="0" fontId="5" fillId="0" borderId="9" xfId="4" applyFill="1" applyBorder="1" applyAlignment="1">
      <alignment horizontal="left" vertical="center"/>
    </xf>
    <xf numFmtId="0" fontId="20" fillId="0" borderId="10" xfId="4" applyFont="1" applyFill="1" applyBorder="1" applyAlignment="1">
      <alignment horizontal="left" vertical="center"/>
    </xf>
    <xf numFmtId="0" fontId="5" fillId="0" borderId="11" xfId="4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12" xfId="17" applyFont="1" applyBorder="1"/>
    <xf numFmtId="178" fontId="20" fillId="0" borderId="12" xfId="17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right" vertical="center" wrapText="1" readingOrder="1"/>
    </xf>
    <xf numFmtId="0" fontId="22" fillId="4" borderId="18" xfId="0" applyFont="1" applyFill="1" applyBorder="1" applyAlignment="1">
      <alignment vertical="center" wrapText="1"/>
    </xf>
    <xf numFmtId="0" fontId="23" fillId="5" borderId="19" xfId="0" applyFont="1" applyFill="1" applyBorder="1" applyAlignment="1">
      <alignment horizontal="left" vertical="center" wrapText="1" readingOrder="1"/>
    </xf>
    <xf numFmtId="0" fontId="23" fillId="5" borderId="19" xfId="0" applyFont="1" applyFill="1" applyBorder="1" applyAlignment="1">
      <alignment horizontal="right" vertical="center" wrapText="1" readingOrder="1"/>
    </xf>
    <xf numFmtId="0" fontId="23" fillId="4" borderId="19" xfId="0" applyFont="1" applyFill="1" applyBorder="1" applyAlignment="1">
      <alignment horizontal="left" vertical="center" wrapText="1" readingOrder="1"/>
    </xf>
    <xf numFmtId="0" fontId="23" fillId="4" borderId="19" xfId="0" applyFont="1" applyFill="1" applyBorder="1" applyAlignment="1">
      <alignment horizontal="right" vertical="center" wrapText="1" readingOrder="1"/>
    </xf>
    <xf numFmtId="0" fontId="22" fillId="4" borderId="20" xfId="0" applyFont="1" applyFill="1" applyBorder="1" applyAlignment="1">
      <alignment vertical="center" wrapText="1"/>
    </xf>
    <xf numFmtId="0" fontId="21" fillId="3" borderId="13" xfId="0" applyFont="1" applyFill="1" applyBorder="1" applyAlignment="1">
      <alignment horizontal="center" vertical="center" wrapText="1" readingOrder="1"/>
    </xf>
    <xf numFmtId="0" fontId="23" fillId="4" borderId="17" xfId="0" applyFont="1" applyFill="1" applyBorder="1" applyAlignment="1">
      <alignment horizontal="center" vertical="center" wrapText="1" readingOrder="1"/>
    </xf>
    <xf numFmtId="0" fontId="23" fillId="5" borderId="19" xfId="0" applyFont="1" applyFill="1" applyBorder="1" applyAlignment="1">
      <alignment horizontal="center" vertical="center" wrapText="1" readingOrder="1"/>
    </xf>
    <xf numFmtId="0" fontId="23" fillId="4" borderId="19" xfId="0" applyFont="1" applyFill="1" applyBorder="1" applyAlignment="1">
      <alignment horizontal="center" vertical="center" wrapText="1" readingOrder="1"/>
    </xf>
    <xf numFmtId="9" fontId="23" fillId="4" borderId="19" xfId="0" applyNumberFormat="1" applyFont="1" applyFill="1" applyBorder="1" applyAlignment="1">
      <alignment horizontal="right" vertical="center" wrapText="1" readingOrder="1"/>
    </xf>
    <xf numFmtId="0" fontId="23" fillId="5" borderId="24" xfId="0" applyFont="1" applyFill="1" applyBorder="1" applyAlignment="1">
      <alignment horizontal="left" vertical="center" wrapText="1" readingOrder="1"/>
    </xf>
    <xf numFmtId="0" fontId="20" fillId="0" borderId="26" xfId="4" applyFont="1" applyFill="1" applyBorder="1" applyAlignment="1">
      <alignment horizontal="left" vertical="center"/>
    </xf>
    <xf numFmtId="177" fontId="4" fillId="0" borderId="0" xfId="0" applyNumberFormat="1" applyFont="1">
      <alignment vertical="center"/>
    </xf>
    <xf numFmtId="0" fontId="20" fillId="0" borderId="12" xfId="17" applyFont="1" applyBorder="1"/>
    <xf numFmtId="38" fontId="4" fillId="0" borderId="12" xfId="321" applyFont="1" applyFill="1" applyBorder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 wrapText="1" readingOrder="1"/>
    </xf>
    <xf numFmtId="0" fontId="21" fillId="3" borderId="15" xfId="0" applyFont="1" applyFill="1" applyBorder="1" applyAlignment="1">
      <alignment horizontal="center" vertical="center" wrapText="1" readingOrder="1"/>
    </xf>
    <xf numFmtId="0" fontId="23" fillId="4" borderId="16" xfId="0" applyFont="1" applyFill="1" applyBorder="1" applyAlignment="1">
      <alignment horizontal="left" vertical="center" wrapText="1" readingOrder="1"/>
    </xf>
    <xf numFmtId="0" fontId="23" fillId="4" borderId="23" xfId="0" applyFont="1" applyFill="1" applyBorder="1" applyAlignment="1">
      <alignment horizontal="left" vertical="center" wrapText="1" readingOrder="1"/>
    </xf>
    <xf numFmtId="0" fontId="23" fillId="4" borderId="21" xfId="0" applyFont="1" applyFill="1" applyBorder="1" applyAlignment="1">
      <alignment horizontal="left" vertical="center" wrapText="1" readingOrder="1"/>
    </xf>
    <xf numFmtId="0" fontId="23" fillId="4" borderId="22" xfId="0" applyFont="1" applyFill="1" applyBorder="1" applyAlignment="1">
      <alignment horizontal="left" vertical="center" wrapText="1" readingOrder="1"/>
    </xf>
  </cellXfs>
  <cellStyles count="322">
    <cellStyle name="パーセント 2" xfId="11" xr:uid="{88680E97-73FE-4F69-A286-D070417A4BDB}"/>
    <cellStyle name="パーセント 2 2" xfId="24" xr:uid="{7300189C-4C2B-4B34-81CE-FC4978096790}"/>
    <cellStyle name="パーセント 2 3" xfId="34" xr:uid="{00000000-0005-0000-0000-000000000000}"/>
    <cellStyle name="パーセント 3" xfId="22" xr:uid="{8C942BB8-FE97-4494-ADBC-1E28970A3480}"/>
    <cellStyle name="パーセント 3 2" xfId="35" xr:uid="{00000000-0005-0000-0000-000001000000}"/>
    <cellStyle name="パーセント 4" xfId="148" xr:uid="{00000000-0005-0000-0000-000002000000}"/>
    <cellStyle name="ハイパーリンク" xfId="4" builtinId="8"/>
    <cellStyle name="ハイパーリンク 2" xfId="23" xr:uid="{87FF08C4-F33F-4776-88DA-94FE8E3B8F83}"/>
    <cellStyle name="桁区切り" xfId="321" builtinId="6"/>
    <cellStyle name="桁区切り 10" xfId="187" xr:uid="{00000000-0005-0000-0000-000034000000}"/>
    <cellStyle name="桁区切り 10 2" xfId="312" xr:uid="{00000000-0005-0000-0000-000034000000}"/>
    <cellStyle name="桁区切り 15" xfId="316" xr:uid="{00000000-0005-0000-0000-000002000000}"/>
    <cellStyle name="桁区切り 2" xfId="6" xr:uid="{7B07C75D-1821-4763-8273-A402527A7CE3}"/>
    <cellStyle name="桁区切り 2 2" xfId="20" xr:uid="{00000000-0005-0000-0000-000001000000}"/>
    <cellStyle name="桁区切り 2 2 2" xfId="36" xr:uid="{00000000-0005-0000-0000-000005000000}"/>
    <cellStyle name="桁区切り 2 2 3" xfId="315" xr:uid="{00000000-0005-0000-0000-000004000000}"/>
    <cellStyle name="桁区切り 2 3" xfId="37" xr:uid="{00000000-0005-0000-0000-000006000000}"/>
    <cellStyle name="桁区切り 2 3 2" xfId="18" xr:uid="{1EE8828A-384B-448C-AB42-B97034ADDC3A}"/>
    <cellStyle name="桁区切り 2 4" xfId="29" xr:uid="{00000000-0005-0000-0000-000004000000}"/>
    <cellStyle name="桁区切り 2 5" xfId="3" xr:uid="{1E3338B4-1EF1-4DAF-A9E1-84BAC434F461}"/>
    <cellStyle name="桁区切り 2 6" xfId="317" xr:uid="{00000000-0005-0000-0000-000003000000}"/>
    <cellStyle name="桁区切り 2 7" xfId="320" xr:uid="{D7D223EB-1E8F-4E58-8D72-32EFA0BF8CEE}"/>
    <cellStyle name="桁区切り 3" xfId="5" xr:uid="{634812FC-5EB1-4E04-93BF-2C65C6D8151D}"/>
    <cellStyle name="桁区切り 3 2" xfId="38" xr:uid="{00000000-0005-0000-0000-000007000000}"/>
    <cellStyle name="桁区切り 4" xfId="12" xr:uid="{620855C9-A0BA-431B-A820-F291AEF5FB6F}"/>
    <cellStyle name="桁区切り 4 2" xfId="14" xr:uid="{30DCBFB7-3A80-4321-A7CB-4AFEBC16E566}"/>
    <cellStyle name="桁区切り 4 3" xfId="39" xr:uid="{00000000-0005-0000-0000-000008000000}"/>
    <cellStyle name="桁区切り 4 5 2" xfId="314" xr:uid="{00000000-0005-0000-0000-000006000000}"/>
    <cellStyle name="桁区切り 5" xfId="150" xr:uid="{00000000-0005-0000-0000-000009000000}"/>
    <cellStyle name="桁区切り 5 2" xfId="172" xr:uid="{00000000-0005-0000-0000-00000A000000}"/>
    <cellStyle name="桁区切り 5 2 2" xfId="176" xr:uid="{00000000-0005-0000-0000-00000B000000}"/>
    <cellStyle name="桁区切り 5 2 2 2" xfId="299" xr:uid="{00000000-0005-0000-0000-00000B000000}"/>
    <cellStyle name="桁区切り 5 2 3" xfId="295" xr:uid="{00000000-0005-0000-0000-00000A000000}"/>
    <cellStyle name="桁区切り 5 3" xfId="273" xr:uid="{00000000-0005-0000-0000-000009000000}"/>
    <cellStyle name="桁区切り 6" xfId="151" xr:uid="{00000000-0005-0000-0000-00000C000000}"/>
    <cellStyle name="桁区切り 6 2" xfId="179" xr:uid="{00000000-0005-0000-0000-00000D000000}"/>
    <cellStyle name="桁区切り 6 2 2" xfId="302" xr:uid="{00000000-0005-0000-0000-00000D000000}"/>
    <cellStyle name="桁区切り 6 3" xfId="274" xr:uid="{00000000-0005-0000-0000-00000C000000}"/>
    <cellStyle name="桁区切り 7" xfId="153" xr:uid="{00000000-0005-0000-0000-00000E000000}"/>
    <cellStyle name="桁区切り 7 2" xfId="276" xr:uid="{00000000-0005-0000-0000-00000E000000}"/>
    <cellStyle name="桁区切り 7 2 2 2" xfId="182" xr:uid="{00000000-0005-0000-0000-00000F000000}"/>
    <cellStyle name="桁区切り 7 2 2 2 2" xfId="305" xr:uid="{00000000-0005-0000-0000-00000F000000}"/>
    <cellStyle name="桁区切り 7 3" xfId="184" xr:uid="{00000000-0005-0000-0000-000010000000}"/>
    <cellStyle name="桁区切り 7 3 2" xfId="307" xr:uid="{00000000-0005-0000-0000-000010000000}"/>
    <cellStyle name="桁区切り 8" xfId="10" xr:uid="{C5DF401F-EFE7-4814-92B2-5ABA211B8BD9}"/>
    <cellStyle name="桁区切り 8 2" xfId="311" xr:uid="{00000000-0005-0000-0000-000011000000}"/>
    <cellStyle name="桁区切り 9" xfId="147" xr:uid="{00000000-0005-0000-0000-000012000000}"/>
    <cellStyle name="通貨 2" xfId="40" xr:uid="{00000000-0005-0000-0000-000013000000}"/>
    <cellStyle name="通貨 2 2" xfId="41" xr:uid="{00000000-0005-0000-0000-000014000000}"/>
    <cellStyle name="通貨 2 2 2" xfId="195" xr:uid="{00000000-0005-0000-0000-000014000000}"/>
    <cellStyle name="通貨 2 3" xfId="194" xr:uid="{00000000-0005-0000-0000-000013000000}"/>
    <cellStyle name="通貨(\####)" xfId="42" xr:uid="{00000000-0005-0000-0000-000015000000}"/>
    <cellStyle name="標準" xfId="0" builtinId="0"/>
    <cellStyle name="標準 10" xfId="43" xr:uid="{00000000-0005-0000-0000-000017000000}"/>
    <cellStyle name="標準 10 2" xfId="44" xr:uid="{00000000-0005-0000-0000-000018000000}"/>
    <cellStyle name="標準 10 2 2" xfId="45" xr:uid="{00000000-0005-0000-0000-000019000000}"/>
    <cellStyle name="標準 10 2 2 2" xfId="67" xr:uid="{00000000-0005-0000-0000-00001A000000}"/>
    <cellStyle name="標準 10 2 2 2 2" xfId="97" xr:uid="{00000000-0005-0000-0000-00001B000000}"/>
    <cellStyle name="標準 10 2 2 2 2 2" xfId="137" xr:uid="{00000000-0005-0000-0000-00001C000000}"/>
    <cellStyle name="標準 10 2 2 2 2 2 2" xfId="155" xr:uid="{00000000-0005-0000-0000-00001D000000}"/>
    <cellStyle name="標準 10 2 2 2 2 2 2 2" xfId="278" xr:uid="{00000000-0005-0000-0000-00001D000000}"/>
    <cellStyle name="標準 10 2 2 2 2 2 3" xfId="262" xr:uid="{00000000-0005-0000-0000-00001C000000}"/>
    <cellStyle name="標準 10 2 2 2 2 3" xfId="222" xr:uid="{00000000-0005-0000-0000-00001B000000}"/>
    <cellStyle name="標準 10 2 2 2 3" xfId="117" xr:uid="{00000000-0005-0000-0000-00001E000000}"/>
    <cellStyle name="標準 10 2 2 2 3 2" xfId="242" xr:uid="{00000000-0005-0000-0000-00001E000000}"/>
    <cellStyle name="標準 10 2 2 2 4" xfId="202" xr:uid="{00000000-0005-0000-0000-00001A000000}"/>
    <cellStyle name="標準 10 2 2 3" xfId="92" xr:uid="{00000000-0005-0000-0000-00001F000000}"/>
    <cellStyle name="標準 10 2 2 3 2" xfId="132" xr:uid="{00000000-0005-0000-0000-000020000000}"/>
    <cellStyle name="標準 10 2 2 3 2 2" xfId="257" xr:uid="{00000000-0005-0000-0000-000020000000}"/>
    <cellStyle name="標準 10 2 2 3 3" xfId="217" xr:uid="{00000000-0005-0000-0000-00001F000000}"/>
    <cellStyle name="標準 10 2 2 4" xfId="112" xr:uid="{00000000-0005-0000-0000-000021000000}"/>
    <cellStyle name="標準 10 2 2 4 2" xfId="237" xr:uid="{00000000-0005-0000-0000-000021000000}"/>
    <cellStyle name="標準 10 2 2 5" xfId="197" xr:uid="{00000000-0005-0000-0000-000019000000}"/>
    <cellStyle name="標準 10 2 3" xfId="68" xr:uid="{00000000-0005-0000-0000-000022000000}"/>
    <cellStyle name="標準 10 2 3 2" xfId="98" xr:uid="{00000000-0005-0000-0000-000023000000}"/>
    <cellStyle name="標準 10 2 3 2 2" xfId="138" xr:uid="{00000000-0005-0000-0000-000024000000}"/>
    <cellStyle name="標準 10 2 3 2 2 2" xfId="263" xr:uid="{00000000-0005-0000-0000-000024000000}"/>
    <cellStyle name="標準 10 2 3 2 3" xfId="223" xr:uid="{00000000-0005-0000-0000-000023000000}"/>
    <cellStyle name="標準 10 2 3 3" xfId="118" xr:uid="{00000000-0005-0000-0000-000025000000}"/>
    <cellStyle name="標準 10 2 3 3 2" xfId="243" xr:uid="{00000000-0005-0000-0000-000025000000}"/>
    <cellStyle name="標準 10 2 3 4" xfId="203" xr:uid="{00000000-0005-0000-0000-000022000000}"/>
    <cellStyle name="標準 10 2 4" xfId="91" xr:uid="{00000000-0005-0000-0000-000026000000}"/>
    <cellStyle name="標準 10 2 4 2" xfId="131" xr:uid="{00000000-0005-0000-0000-000027000000}"/>
    <cellStyle name="標準 10 2 4 2 2" xfId="256" xr:uid="{00000000-0005-0000-0000-000027000000}"/>
    <cellStyle name="標準 10 2 4 3" xfId="216" xr:uid="{00000000-0005-0000-0000-000026000000}"/>
    <cellStyle name="標準 10 2 5" xfId="111" xr:uid="{00000000-0005-0000-0000-000028000000}"/>
    <cellStyle name="標準 10 2 5 2" xfId="236" xr:uid="{00000000-0005-0000-0000-000028000000}"/>
    <cellStyle name="標準 10 2 6" xfId="154" xr:uid="{00000000-0005-0000-0000-000029000000}"/>
    <cellStyle name="標準 10 2 6 2" xfId="277" xr:uid="{00000000-0005-0000-0000-000029000000}"/>
    <cellStyle name="標準 10 2 7" xfId="196" xr:uid="{00000000-0005-0000-0000-000018000000}"/>
    <cellStyle name="標準 11" xfId="46" xr:uid="{00000000-0005-0000-0000-00002A000000}"/>
    <cellStyle name="標準 12" xfId="47" xr:uid="{00000000-0005-0000-0000-00002B000000}"/>
    <cellStyle name="標準 13" xfId="48" xr:uid="{00000000-0005-0000-0000-00002C000000}"/>
    <cellStyle name="標準 14" xfId="33" xr:uid="{00000000-0005-0000-0000-00002D000000}"/>
    <cellStyle name="標準 14 2" xfId="90" xr:uid="{00000000-0005-0000-0000-00002E000000}"/>
    <cellStyle name="標準 14 2 2" xfId="130" xr:uid="{00000000-0005-0000-0000-00002F000000}"/>
    <cellStyle name="標準 14 2 2 2" xfId="255" xr:uid="{00000000-0005-0000-0000-00002F000000}"/>
    <cellStyle name="標準 14 2 3" xfId="215" xr:uid="{00000000-0005-0000-0000-00002E000000}"/>
    <cellStyle name="標準 14 3" xfId="110" xr:uid="{00000000-0005-0000-0000-000030000000}"/>
    <cellStyle name="標準 14 3 2" xfId="235" xr:uid="{00000000-0005-0000-0000-000030000000}"/>
    <cellStyle name="標準 14 4" xfId="193" xr:uid="{00000000-0005-0000-0000-00002D000000}"/>
    <cellStyle name="標準 15" xfId="69" xr:uid="{00000000-0005-0000-0000-000031000000}"/>
    <cellStyle name="標準 15 2" xfId="99" xr:uid="{00000000-0005-0000-0000-000032000000}"/>
    <cellStyle name="標準 15 2 2" xfId="139" xr:uid="{00000000-0005-0000-0000-000033000000}"/>
    <cellStyle name="標準 15 2 2 2" xfId="264" xr:uid="{00000000-0005-0000-0000-000033000000}"/>
    <cellStyle name="標準 15 2 3" xfId="224" xr:uid="{00000000-0005-0000-0000-000032000000}"/>
    <cellStyle name="標準 15 3" xfId="119" xr:uid="{00000000-0005-0000-0000-000034000000}"/>
    <cellStyle name="標準 15 3 2" xfId="244" xr:uid="{00000000-0005-0000-0000-000034000000}"/>
    <cellStyle name="標準 15 4" xfId="204" xr:uid="{00000000-0005-0000-0000-000031000000}"/>
    <cellStyle name="標準 16" xfId="70" xr:uid="{00000000-0005-0000-0000-000035000000}"/>
    <cellStyle name="標準 16 2" xfId="100" xr:uid="{00000000-0005-0000-0000-000036000000}"/>
    <cellStyle name="標準 16 2 2" xfId="140" xr:uid="{00000000-0005-0000-0000-000037000000}"/>
    <cellStyle name="標準 16 2 2 2" xfId="265" xr:uid="{00000000-0005-0000-0000-000037000000}"/>
    <cellStyle name="標準 16 2 3" xfId="225" xr:uid="{00000000-0005-0000-0000-000036000000}"/>
    <cellStyle name="標準 16 3" xfId="120" xr:uid="{00000000-0005-0000-0000-000038000000}"/>
    <cellStyle name="標準 16 3 2" xfId="245" xr:uid="{00000000-0005-0000-0000-000038000000}"/>
    <cellStyle name="標準 16 4" xfId="205" xr:uid="{00000000-0005-0000-0000-000035000000}"/>
    <cellStyle name="標準 17" xfId="87" xr:uid="{00000000-0005-0000-0000-000039000000}"/>
    <cellStyle name="標準 18" xfId="86" xr:uid="{00000000-0005-0000-0000-00003A000000}"/>
    <cellStyle name="標準 18 2" xfId="127" xr:uid="{00000000-0005-0000-0000-00003B000000}"/>
    <cellStyle name="標準 18 2 2" xfId="252" xr:uid="{00000000-0005-0000-0000-00003B000000}"/>
    <cellStyle name="標準 18 3" xfId="212" xr:uid="{00000000-0005-0000-0000-00003A000000}"/>
    <cellStyle name="標準 19" xfId="107" xr:uid="{00000000-0005-0000-0000-00003C000000}"/>
    <cellStyle name="標準 19 2" xfId="232" xr:uid="{00000000-0005-0000-0000-00003C000000}"/>
    <cellStyle name="標準 2" xfId="8" xr:uid="{D27F9CD1-50C2-4102-9FE3-4BE7343C432E}"/>
    <cellStyle name="標準 2 2" xfId="13" xr:uid="{0410F8F5-B3AE-4268-8019-3F97A8CE6B1B}"/>
    <cellStyle name="標準 2 2 2" xfId="49" xr:uid="{00000000-0005-0000-0000-00003F000000}"/>
    <cellStyle name="標準 2 2 2 2" xfId="31" xr:uid="{00000000-0005-0000-0000-000040000000}"/>
    <cellStyle name="標準 2 2 2 3" xfId="73" xr:uid="{00000000-0005-0000-0000-000041000000}"/>
    <cellStyle name="標準 2 2 3" xfId="28" xr:uid="{00000000-0005-0000-0000-00003E000000}"/>
    <cellStyle name="標準 2 3" xfId="21" xr:uid="{4CE49F37-4CDF-46A2-95AD-4E9F663FE0D2}"/>
    <cellStyle name="標準 2 3 2" xfId="50" xr:uid="{00000000-0005-0000-0000-000042000000}"/>
    <cellStyle name="標準 2 4" xfId="19" xr:uid="{8B00CABB-F0EC-46E4-8964-D2F90E4F4BAA}"/>
    <cellStyle name="標準 2 4 2" xfId="51" xr:uid="{00000000-0005-0000-0000-000043000000}"/>
    <cellStyle name="標準 2 5" xfId="2" xr:uid="{3396DCA1-A81B-469C-A0B8-281B72746694}"/>
    <cellStyle name="標準 2 6" xfId="16" xr:uid="{0E3BF1F2-B979-419F-BC56-DBB24C84B286}"/>
    <cellStyle name="標準 2 7" xfId="27" xr:uid="{00000000-0005-0000-0000-00003D000000}"/>
    <cellStyle name="標準 2 8" xfId="319" xr:uid="{9EEBD408-05CC-48AE-B5CA-428E1C8F4F96}"/>
    <cellStyle name="標準 20" xfId="149" xr:uid="{00000000-0005-0000-0000-000044000000}"/>
    <cellStyle name="標準 20 2" xfId="160" xr:uid="{00000000-0005-0000-0000-000045000000}"/>
    <cellStyle name="標準 20 2 2" xfId="283" xr:uid="{00000000-0005-0000-0000-000045000000}"/>
    <cellStyle name="標準 20 3" xfId="164" xr:uid="{00000000-0005-0000-0000-000046000000}"/>
    <cellStyle name="標準 20 3 2" xfId="170" xr:uid="{00000000-0005-0000-0000-000047000000}"/>
    <cellStyle name="標準 20 3 2 2" xfId="293" xr:uid="{00000000-0005-0000-0000-000047000000}"/>
    <cellStyle name="標準 20 3 3" xfId="174" xr:uid="{00000000-0005-0000-0000-000048000000}"/>
    <cellStyle name="標準 20 3 3 2" xfId="297" xr:uid="{00000000-0005-0000-0000-000048000000}"/>
    <cellStyle name="標準 20 3 4" xfId="287" xr:uid="{00000000-0005-0000-0000-000046000000}"/>
    <cellStyle name="標準 20 4" xfId="167" xr:uid="{00000000-0005-0000-0000-000049000000}"/>
    <cellStyle name="標準 20 4 2" xfId="180" xr:uid="{00000000-0005-0000-0000-00004A000000}"/>
    <cellStyle name="標準 20 4 2 2" xfId="303" xr:uid="{00000000-0005-0000-0000-00004A000000}"/>
    <cellStyle name="標準 20 4 3" xfId="290" xr:uid="{00000000-0005-0000-0000-000049000000}"/>
    <cellStyle name="標準 20 5" xfId="272" xr:uid="{00000000-0005-0000-0000-000044000000}"/>
    <cellStyle name="標準 21" xfId="9" xr:uid="{3222EFEF-C70A-49C0-83E7-FE55E28F757D}"/>
    <cellStyle name="標準 21 2" xfId="158" xr:uid="{00000000-0005-0000-0000-00004C000000}"/>
    <cellStyle name="標準 21 2 2" xfId="163" xr:uid="{00000000-0005-0000-0000-00004D000000}"/>
    <cellStyle name="標準 21 2 2 2" xfId="286" xr:uid="{00000000-0005-0000-0000-00004D000000}"/>
    <cellStyle name="標準 21 2 3" xfId="166" xr:uid="{00000000-0005-0000-0000-00004E000000}"/>
    <cellStyle name="標準 21 2 3 2" xfId="289" xr:uid="{00000000-0005-0000-0000-00004E000000}"/>
    <cellStyle name="標準 21 2 4" xfId="281" xr:uid="{00000000-0005-0000-0000-00004C000000}"/>
    <cellStyle name="標準 21 3" xfId="171" xr:uid="{00000000-0005-0000-0000-00004F000000}"/>
    <cellStyle name="標準 21 3 2" xfId="178" xr:uid="{00000000-0005-0000-0000-000050000000}"/>
    <cellStyle name="標準 21 3 2 2" xfId="301" xr:uid="{00000000-0005-0000-0000-000050000000}"/>
    <cellStyle name="標準 21 3 3" xfId="294" xr:uid="{00000000-0005-0000-0000-00004F000000}"/>
    <cellStyle name="標準 21 4" xfId="175" xr:uid="{00000000-0005-0000-0000-000051000000}"/>
    <cellStyle name="標準 21 4 2" xfId="298" xr:uid="{00000000-0005-0000-0000-000051000000}"/>
    <cellStyle name="標準 21 5" xfId="185" xr:uid="{00000000-0005-0000-0000-000052000000}"/>
    <cellStyle name="標準 21 5 2" xfId="308" xr:uid="{00000000-0005-0000-0000-000052000000}"/>
    <cellStyle name="標準 21 6" xfId="190" xr:uid="{00000000-0005-0000-0000-00004B000000}"/>
    <cellStyle name="標準 22" xfId="152" xr:uid="{00000000-0005-0000-0000-000053000000}"/>
    <cellStyle name="標準 22 2" xfId="177" xr:uid="{00000000-0005-0000-0000-000054000000}"/>
    <cellStyle name="標準 22 2 2" xfId="300" xr:uid="{00000000-0005-0000-0000-000054000000}"/>
    <cellStyle name="標準 22 2 2 2" xfId="181" xr:uid="{00000000-0005-0000-0000-000055000000}"/>
    <cellStyle name="標準 22 2 2 2 2" xfId="304" xr:uid="{00000000-0005-0000-0000-000055000000}"/>
    <cellStyle name="標準 22 3" xfId="183" xr:uid="{00000000-0005-0000-0000-000056000000}"/>
    <cellStyle name="標準 22 3 2" xfId="306" xr:uid="{00000000-0005-0000-0000-000056000000}"/>
    <cellStyle name="標準 22 4" xfId="275" xr:uid="{00000000-0005-0000-0000-000053000000}"/>
    <cellStyle name="標準 23" xfId="156" xr:uid="{00000000-0005-0000-0000-000057000000}"/>
    <cellStyle name="標準 23 2" xfId="279" xr:uid="{00000000-0005-0000-0000-000057000000}"/>
    <cellStyle name="標準 24" xfId="157" xr:uid="{00000000-0005-0000-0000-000058000000}"/>
    <cellStyle name="標準 24 2" xfId="161" xr:uid="{00000000-0005-0000-0000-000059000000}"/>
    <cellStyle name="標準 24 2 2" xfId="284" xr:uid="{00000000-0005-0000-0000-000059000000}"/>
    <cellStyle name="標準 24 3" xfId="162" xr:uid="{00000000-0005-0000-0000-00005A000000}"/>
    <cellStyle name="標準 24 3 2" xfId="285" xr:uid="{00000000-0005-0000-0000-00005A000000}"/>
    <cellStyle name="標準 24 4" xfId="165" xr:uid="{00000000-0005-0000-0000-00005B000000}"/>
    <cellStyle name="標準 24 4 2" xfId="288" xr:uid="{00000000-0005-0000-0000-00005B000000}"/>
    <cellStyle name="標準 24 5" xfId="280" xr:uid="{00000000-0005-0000-0000-000058000000}"/>
    <cellStyle name="標準 25" xfId="159" xr:uid="{00000000-0005-0000-0000-00005C000000}"/>
    <cellStyle name="標準 25 2" xfId="169" xr:uid="{00000000-0005-0000-0000-00005D000000}"/>
    <cellStyle name="標準 25 2 2" xfId="173" xr:uid="{00000000-0005-0000-0000-00005E000000}"/>
    <cellStyle name="標準 25 2 2 2" xfId="296" xr:uid="{00000000-0005-0000-0000-00005E000000}"/>
    <cellStyle name="標準 25 2 3" xfId="292" xr:uid="{00000000-0005-0000-0000-00005D000000}"/>
    <cellStyle name="標準 25 3" xfId="168" xr:uid="{00000000-0005-0000-0000-00005F000000}"/>
    <cellStyle name="標準 25 3 2" xfId="291" xr:uid="{00000000-0005-0000-0000-00005F000000}"/>
    <cellStyle name="標準 25 4" xfId="282" xr:uid="{00000000-0005-0000-0000-00005C000000}"/>
    <cellStyle name="標準 26" xfId="7" xr:uid="{8FD62714-6D27-4AA5-A7F5-8524E498443E}"/>
    <cellStyle name="標準 26 2" xfId="1" xr:uid="{D28DFCDB-6EF1-4653-8287-7755A5FA98A8}"/>
    <cellStyle name="標準 26 2 2" xfId="309" xr:uid="{00000000-0005-0000-0000-000060000000}"/>
    <cellStyle name="標準 26 2 2 2" xfId="318" xr:uid="{9646D20D-4911-4AA2-8EB5-477181E1FD84}"/>
    <cellStyle name="標準 27" xfId="186" xr:uid="{00000000-0005-0000-0000-000061000000}"/>
    <cellStyle name="標準 27 2" xfId="310" xr:uid="{00000000-0005-0000-0000-000061000000}"/>
    <cellStyle name="標準 28" xfId="26" xr:uid="{00000000-0005-0000-0000-000062000000}"/>
    <cellStyle name="標準 29" xfId="25" xr:uid="{00000000-0005-0000-0000-000047000000}"/>
    <cellStyle name="標準 29 2" xfId="189" xr:uid="{00000000-0005-0000-0000-000047000000}"/>
    <cellStyle name="標準 3" xfId="15" xr:uid="{65BF7A32-C1DB-4D43-ACA8-FC073F94C921}"/>
    <cellStyle name="標準 3 2" xfId="32" xr:uid="{00000000-0005-0000-0000-000064000000}"/>
    <cellStyle name="標準 3 2 2" xfId="52" xr:uid="{00000000-0005-0000-0000-000065000000}"/>
    <cellStyle name="標準 3 2 2 2" xfId="71" xr:uid="{00000000-0005-0000-0000-000066000000}"/>
    <cellStyle name="標準 3 2 2 2 2" xfId="101" xr:uid="{00000000-0005-0000-0000-000067000000}"/>
    <cellStyle name="標準 3 2 2 2 2 2" xfId="141" xr:uid="{00000000-0005-0000-0000-000068000000}"/>
    <cellStyle name="標準 3 2 2 2 2 2 2" xfId="266" xr:uid="{00000000-0005-0000-0000-000068000000}"/>
    <cellStyle name="標準 3 2 2 2 2 3" xfId="226" xr:uid="{00000000-0005-0000-0000-000067000000}"/>
    <cellStyle name="標準 3 2 2 2 3" xfId="121" xr:uid="{00000000-0005-0000-0000-000069000000}"/>
    <cellStyle name="標準 3 2 2 2 3 2" xfId="246" xr:uid="{00000000-0005-0000-0000-000069000000}"/>
    <cellStyle name="標準 3 2 2 2 4" xfId="206" xr:uid="{00000000-0005-0000-0000-000066000000}"/>
    <cellStyle name="標準 3 2 2 3" xfId="85" xr:uid="{00000000-0005-0000-0000-00006A000000}"/>
    <cellStyle name="標準 3 2 2 3 2" xfId="106" xr:uid="{00000000-0005-0000-0000-00006B000000}"/>
    <cellStyle name="標準 3 2 2 3 2 2" xfId="146" xr:uid="{00000000-0005-0000-0000-00006C000000}"/>
    <cellStyle name="標準 3 2 2 3 2 2 2" xfId="271" xr:uid="{00000000-0005-0000-0000-00006C000000}"/>
    <cellStyle name="標準 3 2 2 3 2 3" xfId="231" xr:uid="{00000000-0005-0000-0000-00006B000000}"/>
    <cellStyle name="標準 3 2 2 3 3" xfId="126" xr:uid="{00000000-0005-0000-0000-00006D000000}"/>
    <cellStyle name="標準 3 2 2 3 3 2" xfId="251" xr:uid="{00000000-0005-0000-0000-00006D000000}"/>
    <cellStyle name="標準 3 2 2 3 4" xfId="211" xr:uid="{00000000-0005-0000-0000-00006A000000}"/>
    <cellStyle name="標準 3 2 2 4" xfId="93" xr:uid="{00000000-0005-0000-0000-00006E000000}"/>
    <cellStyle name="標準 3 2 2 4 2" xfId="133" xr:uid="{00000000-0005-0000-0000-00006F000000}"/>
    <cellStyle name="標準 3 2 2 4 2 2" xfId="258" xr:uid="{00000000-0005-0000-0000-00006F000000}"/>
    <cellStyle name="標準 3 2 2 4 3" xfId="218" xr:uid="{00000000-0005-0000-0000-00006E000000}"/>
    <cellStyle name="標準 3 2 2 5" xfId="113" xr:uid="{00000000-0005-0000-0000-000070000000}"/>
    <cellStyle name="標準 3 2 2 5 2" xfId="238" xr:uid="{00000000-0005-0000-0000-000070000000}"/>
    <cellStyle name="標準 3 2 2 6" xfId="198" xr:uid="{00000000-0005-0000-0000-000065000000}"/>
    <cellStyle name="標準 3 2 3" xfId="66" xr:uid="{00000000-0005-0000-0000-000071000000}"/>
    <cellStyle name="標準 3 2 4" xfId="74" xr:uid="{00000000-0005-0000-0000-000072000000}"/>
    <cellStyle name="標準 3 2 4 2" xfId="103" xr:uid="{00000000-0005-0000-0000-000073000000}"/>
    <cellStyle name="標準 3 2 4 2 2" xfId="143" xr:uid="{00000000-0005-0000-0000-000074000000}"/>
    <cellStyle name="標準 3 2 4 2 2 2" xfId="268" xr:uid="{00000000-0005-0000-0000-000074000000}"/>
    <cellStyle name="標準 3 2 4 2 3" xfId="228" xr:uid="{00000000-0005-0000-0000-000073000000}"/>
    <cellStyle name="標準 3 2 4 3" xfId="123" xr:uid="{00000000-0005-0000-0000-000075000000}"/>
    <cellStyle name="標準 3 2 4 3 2" xfId="248" xr:uid="{00000000-0005-0000-0000-000075000000}"/>
    <cellStyle name="標準 3 2 4 4" xfId="208" xr:uid="{00000000-0005-0000-0000-000072000000}"/>
    <cellStyle name="標準 3 2 5" xfId="84" xr:uid="{00000000-0005-0000-0000-000076000000}"/>
    <cellStyle name="標準 3 2 5 2" xfId="105" xr:uid="{00000000-0005-0000-0000-000077000000}"/>
    <cellStyle name="標準 3 2 5 2 2" xfId="145" xr:uid="{00000000-0005-0000-0000-000078000000}"/>
    <cellStyle name="標準 3 2 5 2 2 2" xfId="270" xr:uid="{00000000-0005-0000-0000-000078000000}"/>
    <cellStyle name="標準 3 2 5 2 3" xfId="230" xr:uid="{00000000-0005-0000-0000-000077000000}"/>
    <cellStyle name="標準 3 2 5 3" xfId="125" xr:uid="{00000000-0005-0000-0000-000079000000}"/>
    <cellStyle name="標準 3 2 5 3 2" xfId="250" xr:uid="{00000000-0005-0000-0000-000079000000}"/>
    <cellStyle name="標準 3 2 5 4" xfId="210" xr:uid="{00000000-0005-0000-0000-000076000000}"/>
    <cellStyle name="標準 3 2 6" xfId="89" xr:uid="{00000000-0005-0000-0000-00007A000000}"/>
    <cellStyle name="標準 3 2 6 2" xfId="129" xr:uid="{00000000-0005-0000-0000-00007B000000}"/>
    <cellStyle name="標準 3 2 6 2 2" xfId="254" xr:uid="{00000000-0005-0000-0000-00007B000000}"/>
    <cellStyle name="標準 3 2 6 3" xfId="214" xr:uid="{00000000-0005-0000-0000-00007A000000}"/>
    <cellStyle name="標準 3 2 7" xfId="109" xr:uid="{00000000-0005-0000-0000-00007C000000}"/>
    <cellStyle name="標準 3 2 7 2" xfId="234" xr:uid="{00000000-0005-0000-0000-00007C000000}"/>
    <cellStyle name="標準 3 2 8" xfId="192" xr:uid="{00000000-0005-0000-0000-000064000000}"/>
    <cellStyle name="標準 3 3" xfId="53" xr:uid="{00000000-0005-0000-0000-00007D000000}"/>
    <cellStyle name="標準 3 3 2" xfId="54" xr:uid="{00000000-0005-0000-0000-00007E000000}"/>
    <cellStyle name="標準 3 3 2 2" xfId="72" xr:uid="{00000000-0005-0000-0000-00007F000000}"/>
    <cellStyle name="標準 3 3 2 2 2" xfId="102" xr:uid="{00000000-0005-0000-0000-000080000000}"/>
    <cellStyle name="標準 3 3 2 2 2 2" xfId="142" xr:uid="{00000000-0005-0000-0000-000081000000}"/>
    <cellStyle name="標準 3 3 2 2 2 2 2" xfId="267" xr:uid="{00000000-0005-0000-0000-000081000000}"/>
    <cellStyle name="標準 3 3 2 2 2 3" xfId="227" xr:uid="{00000000-0005-0000-0000-000080000000}"/>
    <cellStyle name="標準 3 3 2 2 3" xfId="122" xr:uid="{00000000-0005-0000-0000-000082000000}"/>
    <cellStyle name="標準 3 3 2 2 3 2" xfId="247" xr:uid="{00000000-0005-0000-0000-000082000000}"/>
    <cellStyle name="標準 3 3 2 2 4" xfId="207" xr:uid="{00000000-0005-0000-0000-00007F000000}"/>
    <cellStyle name="標準 3 3 2 3" xfId="94" xr:uid="{00000000-0005-0000-0000-000083000000}"/>
    <cellStyle name="標準 3 3 2 3 2" xfId="134" xr:uid="{00000000-0005-0000-0000-000084000000}"/>
    <cellStyle name="標準 3 3 2 3 2 2" xfId="259" xr:uid="{00000000-0005-0000-0000-000084000000}"/>
    <cellStyle name="標準 3 3 2 3 3" xfId="219" xr:uid="{00000000-0005-0000-0000-000083000000}"/>
    <cellStyle name="標準 3 3 2 4" xfId="114" xr:uid="{00000000-0005-0000-0000-000085000000}"/>
    <cellStyle name="標準 3 3 2 4 2" xfId="239" xr:uid="{00000000-0005-0000-0000-000085000000}"/>
    <cellStyle name="標準 3 3 2 5" xfId="199" xr:uid="{00000000-0005-0000-0000-00007E000000}"/>
    <cellStyle name="標準 3 4" xfId="88" xr:uid="{00000000-0005-0000-0000-000086000000}"/>
    <cellStyle name="標準 3 4 2" xfId="128" xr:uid="{00000000-0005-0000-0000-000087000000}"/>
    <cellStyle name="標準 3 4 2 2" xfId="253" xr:uid="{00000000-0005-0000-0000-000087000000}"/>
    <cellStyle name="標準 3 4 3" xfId="213" xr:uid="{00000000-0005-0000-0000-000086000000}"/>
    <cellStyle name="標準 3 5" xfId="108" xr:uid="{00000000-0005-0000-0000-000088000000}"/>
    <cellStyle name="標準 3 5 2" xfId="233" xr:uid="{00000000-0005-0000-0000-000088000000}"/>
    <cellStyle name="標準 3 6" xfId="191" xr:uid="{00000000-0005-0000-0000-000063000000}"/>
    <cellStyle name="標準 3 7" xfId="30" xr:uid="{00000000-0005-0000-0000-000063000000}"/>
    <cellStyle name="標準 30" xfId="188" xr:uid="{88739B29-BCDF-461D-8F04-F3F46489D8F3}"/>
    <cellStyle name="標準 30 2" xfId="313" xr:uid="{88739B29-BCDF-461D-8F04-F3F46489D8F3}"/>
    <cellStyle name="標準 4" xfId="17" xr:uid="{38672F4D-9A36-49DF-AA9C-29C76268F62C}"/>
    <cellStyle name="標準 4 2" xfId="56" xr:uid="{00000000-0005-0000-0000-00008A000000}"/>
    <cellStyle name="標準 4 3" xfId="57" xr:uid="{00000000-0005-0000-0000-00008B000000}"/>
    <cellStyle name="標準 4 4" xfId="75" xr:uid="{00000000-0005-0000-0000-00008C000000}"/>
    <cellStyle name="標準 4 4 2" xfId="104" xr:uid="{00000000-0005-0000-0000-00008D000000}"/>
    <cellStyle name="標準 4 4 2 2" xfId="144" xr:uid="{00000000-0005-0000-0000-00008E000000}"/>
    <cellStyle name="標準 4 4 2 2 2" xfId="269" xr:uid="{00000000-0005-0000-0000-00008E000000}"/>
    <cellStyle name="標準 4 4 2 3" xfId="229" xr:uid="{00000000-0005-0000-0000-00008D000000}"/>
    <cellStyle name="標準 4 4 3" xfId="124" xr:uid="{00000000-0005-0000-0000-00008F000000}"/>
    <cellStyle name="標準 4 4 3 2" xfId="249" xr:uid="{00000000-0005-0000-0000-00008F000000}"/>
    <cellStyle name="標準 4 4 4" xfId="209" xr:uid="{00000000-0005-0000-0000-00008C000000}"/>
    <cellStyle name="標準 4 5" xfId="95" xr:uid="{00000000-0005-0000-0000-000090000000}"/>
    <cellStyle name="標準 4 5 2" xfId="135" xr:uid="{00000000-0005-0000-0000-000091000000}"/>
    <cellStyle name="標準 4 5 2 2" xfId="260" xr:uid="{00000000-0005-0000-0000-000091000000}"/>
    <cellStyle name="標準 4 5 3" xfId="220" xr:uid="{00000000-0005-0000-0000-000090000000}"/>
    <cellStyle name="標準 4 6" xfId="115" xr:uid="{00000000-0005-0000-0000-000092000000}"/>
    <cellStyle name="標準 4 6 2" xfId="240" xr:uid="{00000000-0005-0000-0000-000092000000}"/>
    <cellStyle name="標準 4 7" xfId="200" xr:uid="{00000000-0005-0000-0000-000089000000}"/>
    <cellStyle name="標準 4 8" xfId="55" xr:uid="{00000000-0005-0000-0000-000089000000}"/>
    <cellStyle name="標準 5" xfId="58" xr:uid="{00000000-0005-0000-0000-000093000000}"/>
    <cellStyle name="標準 5 2" xfId="59" xr:uid="{00000000-0005-0000-0000-000094000000}"/>
    <cellStyle name="標準 5 3" xfId="76" xr:uid="{00000000-0005-0000-0000-000095000000}"/>
    <cellStyle name="標準 5 4" xfId="96" xr:uid="{00000000-0005-0000-0000-000096000000}"/>
    <cellStyle name="標準 5 4 2" xfId="136" xr:uid="{00000000-0005-0000-0000-000097000000}"/>
    <cellStyle name="標準 5 4 2 2" xfId="261" xr:uid="{00000000-0005-0000-0000-000097000000}"/>
    <cellStyle name="標準 5 4 3" xfId="221" xr:uid="{00000000-0005-0000-0000-000096000000}"/>
    <cellStyle name="標準 5 5" xfId="116" xr:uid="{00000000-0005-0000-0000-000098000000}"/>
    <cellStyle name="標準 5 5 2" xfId="241" xr:uid="{00000000-0005-0000-0000-000098000000}"/>
    <cellStyle name="標準 5 6" xfId="201" xr:uid="{00000000-0005-0000-0000-000093000000}"/>
    <cellStyle name="標準 6" xfId="60" xr:uid="{00000000-0005-0000-0000-000099000000}"/>
    <cellStyle name="標準 6 2" xfId="61" xr:uid="{00000000-0005-0000-0000-00009A000000}"/>
    <cellStyle name="標準 6 3" xfId="77" xr:uid="{00000000-0005-0000-0000-00009B000000}"/>
    <cellStyle name="標準 7" xfId="62" xr:uid="{00000000-0005-0000-0000-00009C000000}"/>
    <cellStyle name="標準 7 2" xfId="78" xr:uid="{00000000-0005-0000-0000-00009D000000}"/>
    <cellStyle name="標準 7 3" xfId="79" xr:uid="{00000000-0005-0000-0000-00009E000000}"/>
    <cellStyle name="標準 8" xfId="63" xr:uid="{00000000-0005-0000-0000-00009F000000}"/>
    <cellStyle name="標準 8 2" xfId="80" xr:uid="{00000000-0005-0000-0000-0000A0000000}"/>
    <cellStyle name="標準 8 3" xfId="81" xr:uid="{00000000-0005-0000-0000-0000A1000000}"/>
    <cellStyle name="標準 9" xfId="64" xr:uid="{00000000-0005-0000-0000-0000A2000000}"/>
    <cellStyle name="標準 9 2" xfId="82" xr:uid="{00000000-0005-0000-0000-0000A3000000}"/>
    <cellStyle name="標準 9 3" xfId="83" xr:uid="{00000000-0005-0000-0000-0000A4000000}"/>
    <cellStyle name="文字" xfId="65" xr:uid="{00000000-0005-0000-0000-0000A5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337551</xdr:colOff>
      <xdr:row>28</xdr:row>
      <xdr:rowOff>178934</xdr:rowOff>
    </xdr:from>
    <xdr:to>
      <xdr:col>22</xdr:col>
      <xdr:colOff>496074</xdr:colOff>
      <xdr:row>29</xdr:row>
      <xdr:rowOff>158086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99F967F5-C991-4536-85C3-45FB35E0A3BD}"/>
            </a:ext>
          </a:extLst>
        </xdr:cNvPr>
        <xdr:cNvSpPr/>
      </xdr:nvSpPr>
      <xdr:spPr>
        <a:xfrm>
          <a:off x="14972433" y="5826699"/>
          <a:ext cx="158523" cy="180858"/>
        </a:xfrm>
        <a:prstGeom prst="rect">
          <a:avLst/>
        </a:prstGeom>
        <a:solidFill>
          <a:srgbClr val="4472C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22</xdr:col>
      <xdr:colOff>483009</xdr:colOff>
      <xdr:row>28</xdr:row>
      <xdr:rowOff>116345</xdr:rowOff>
    </xdr:from>
    <xdr:to>
      <xdr:col>24</xdr:col>
      <xdr:colOff>223887</xdr:colOff>
      <xdr:row>29</xdr:row>
      <xdr:rowOff>191638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686E69A6-F471-4D7C-918E-56C217A6B511}"/>
            </a:ext>
          </a:extLst>
        </xdr:cNvPr>
        <xdr:cNvSpPr/>
      </xdr:nvSpPr>
      <xdr:spPr>
        <a:xfrm>
          <a:off x="15117891" y="5764110"/>
          <a:ext cx="1107996" cy="276999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調整力設備量</a:t>
          </a:r>
        </a:p>
      </xdr:txBody>
    </xdr:sp>
    <xdr:clientData/>
  </xdr:twoCellAnchor>
  <xdr:twoCellAnchor>
    <xdr:from>
      <xdr:col>20</xdr:col>
      <xdr:colOff>272437</xdr:colOff>
      <xdr:row>28</xdr:row>
      <xdr:rowOff>123810</xdr:rowOff>
    </xdr:from>
    <xdr:to>
      <xdr:col>22</xdr:col>
      <xdr:colOff>71631</xdr:colOff>
      <xdr:row>29</xdr:row>
      <xdr:rowOff>199103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33152A31-F723-4319-9049-ABBAC7DD5D3A}"/>
            </a:ext>
          </a:extLst>
        </xdr:cNvPr>
        <xdr:cNvSpPr/>
      </xdr:nvSpPr>
      <xdr:spPr>
        <a:xfrm>
          <a:off x="13540202" y="5771575"/>
          <a:ext cx="1166311" cy="276999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調整力必要量</a:t>
          </a:r>
        </a:p>
      </xdr:txBody>
    </xdr:sp>
    <xdr:clientData/>
  </xdr:twoCellAnchor>
  <xdr:twoCellAnchor>
    <xdr:from>
      <xdr:col>19</xdr:col>
      <xdr:colOff>607937</xdr:colOff>
      <xdr:row>29</xdr:row>
      <xdr:rowOff>53139</xdr:rowOff>
    </xdr:from>
    <xdr:to>
      <xdr:col>20</xdr:col>
      <xdr:colOff>313844</xdr:colOff>
      <xdr:row>29</xdr:row>
      <xdr:rowOff>53139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9ED4ABE3-897D-4B80-9115-319CE0C3F6A7}"/>
            </a:ext>
          </a:extLst>
        </xdr:cNvPr>
        <xdr:cNvCxnSpPr>
          <a:cxnSpLocks/>
        </xdr:cNvCxnSpPr>
      </xdr:nvCxnSpPr>
      <xdr:spPr>
        <a:xfrm>
          <a:off x="13192143" y="5902610"/>
          <a:ext cx="389466" cy="0"/>
        </a:xfrm>
        <a:prstGeom prst="line">
          <a:avLst/>
        </a:prstGeom>
        <a:ln w="22225">
          <a:solidFill>
            <a:srgbClr val="ED7C2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155328</xdr:colOff>
      <xdr:row>28</xdr:row>
      <xdr:rowOff>116345</xdr:rowOff>
    </xdr:from>
    <xdr:to>
      <xdr:col>29</xdr:col>
      <xdr:colOff>4407</xdr:colOff>
      <xdr:row>29</xdr:row>
      <xdr:rowOff>191638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93DB86B7-10F0-4973-BB2F-7897079D6BEC}"/>
            </a:ext>
          </a:extLst>
        </xdr:cNvPr>
        <xdr:cNvSpPr/>
      </xdr:nvSpPr>
      <xdr:spPr>
        <a:xfrm>
          <a:off x="16840887" y="5764110"/>
          <a:ext cx="2583314" cy="276999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調整力設備量が必要量に満たない月</a:t>
          </a:r>
        </a:p>
      </xdr:txBody>
    </xdr:sp>
    <xdr:clientData/>
  </xdr:twoCellAnchor>
  <xdr:twoCellAnchor>
    <xdr:from>
      <xdr:col>24</xdr:col>
      <xdr:colOff>677121</xdr:colOff>
      <xdr:row>28</xdr:row>
      <xdr:rowOff>178934</xdr:rowOff>
    </xdr:from>
    <xdr:to>
      <xdr:col>25</xdr:col>
      <xdr:colOff>190728</xdr:colOff>
      <xdr:row>29</xdr:row>
      <xdr:rowOff>152068</xdr:rowOff>
    </xdr:to>
    <xdr:sp macro="" textlink="">
      <xdr:nvSpPr>
        <xdr:cNvPr id="24" name="四角形: 角を丸くする 23">
          <a:extLst>
            <a:ext uri="{FF2B5EF4-FFF2-40B4-BE49-F238E27FC236}">
              <a16:creationId xmlns:a16="http://schemas.microsoft.com/office/drawing/2014/main" id="{6E39D9AF-B9DB-4FCE-ABE7-4793FC519A79}"/>
            </a:ext>
          </a:extLst>
        </xdr:cNvPr>
        <xdr:cNvSpPr/>
      </xdr:nvSpPr>
      <xdr:spPr>
        <a:xfrm>
          <a:off x="16679121" y="5826699"/>
          <a:ext cx="197166" cy="17484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 editAs="oneCell">
    <xdr:from>
      <xdr:col>15</xdr:col>
      <xdr:colOff>44823</xdr:colOff>
      <xdr:row>2</xdr:row>
      <xdr:rowOff>156882</xdr:rowOff>
    </xdr:from>
    <xdr:to>
      <xdr:col>29</xdr:col>
      <xdr:colOff>296507</xdr:colOff>
      <xdr:row>27</xdr:row>
      <xdr:rowOff>198740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A0BFE5AB-E640-D0EC-9F8B-ADEE5D8EA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94794" y="560294"/>
          <a:ext cx="9821507" cy="50845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114829</xdr:colOff>
      <xdr:row>29</xdr:row>
      <xdr:rowOff>45592</xdr:rowOff>
    </xdr:from>
    <xdr:to>
      <xdr:col>27</xdr:col>
      <xdr:colOff>273352</xdr:colOff>
      <xdr:row>30</xdr:row>
      <xdr:rowOff>24745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53F95EAE-E32D-444F-B1F0-D51FDB407B15}"/>
            </a:ext>
          </a:extLst>
        </xdr:cNvPr>
        <xdr:cNvSpPr/>
      </xdr:nvSpPr>
      <xdr:spPr>
        <a:xfrm>
          <a:off x="18167505" y="5895063"/>
          <a:ext cx="158523" cy="180858"/>
        </a:xfrm>
        <a:prstGeom prst="rect">
          <a:avLst/>
        </a:prstGeom>
        <a:solidFill>
          <a:srgbClr val="4472C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27</xdr:col>
      <xdr:colOff>260287</xdr:colOff>
      <xdr:row>28</xdr:row>
      <xdr:rowOff>184709</xdr:rowOff>
    </xdr:from>
    <xdr:to>
      <xdr:col>29</xdr:col>
      <xdr:colOff>1165</xdr:colOff>
      <xdr:row>30</xdr:row>
      <xdr:rowOff>58297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9C2ED510-1EAC-4187-BE61-3DDE4DBA74E7}"/>
            </a:ext>
          </a:extLst>
        </xdr:cNvPr>
        <xdr:cNvSpPr/>
      </xdr:nvSpPr>
      <xdr:spPr>
        <a:xfrm>
          <a:off x="18312963" y="5832474"/>
          <a:ext cx="1107996" cy="276999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調整力設備量</a:t>
          </a:r>
        </a:p>
      </xdr:txBody>
    </xdr:sp>
    <xdr:clientData/>
  </xdr:twoCellAnchor>
  <xdr:twoCellAnchor>
    <xdr:from>
      <xdr:col>24</xdr:col>
      <xdr:colOff>515555</xdr:colOff>
      <xdr:row>28</xdr:row>
      <xdr:rowOff>192174</xdr:rowOff>
    </xdr:from>
    <xdr:to>
      <xdr:col>27</xdr:col>
      <xdr:colOff>303954</xdr:colOff>
      <xdr:row>30</xdr:row>
      <xdr:rowOff>65762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686C3A9F-8674-4327-B7C3-78244F33FB48}"/>
            </a:ext>
          </a:extLst>
        </xdr:cNvPr>
        <xdr:cNvSpPr/>
      </xdr:nvSpPr>
      <xdr:spPr>
        <a:xfrm>
          <a:off x="16517555" y="5839939"/>
          <a:ext cx="1839075" cy="276999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調整力必要量</a:t>
          </a:r>
        </a:p>
      </xdr:txBody>
    </xdr:sp>
    <xdr:clientData/>
  </xdr:twoCellAnchor>
  <xdr:twoCellAnchor>
    <xdr:from>
      <xdr:col>24</xdr:col>
      <xdr:colOff>167496</xdr:colOff>
      <xdr:row>29</xdr:row>
      <xdr:rowOff>121503</xdr:rowOff>
    </xdr:from>
    <xdr:to>
      <xdr:col>24</xdr:col>
      <xdr:colOff>556962</xdr:colOff>
      <xdr:row>29</xdr:row>
      <xdr:rowOff>121503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D99A2172-1757-4D77-BE59-D433E8307E0A}"/>
            </a:ext>
          </a:extLst>
        </xdr:cNvPr>
        <xdr:cNvCxnSpPr>
          <a:cxnSpLocks/>
        </xdr:cNvCxnSpPr>
      </xdr:nvCxnSpPr>
      <xdr:spPr>
        <a:xfrm>
          <a:off x="16169496" y="5970974"/>
          <a:ext cx="389466" cy="0"/>
        </a:xfrm>
        <a:prstGeom prst="line">
          <a:avLst/>
        </a:prstGeom>
        <a:ln w="22225">
          <a:solidFill>
            <a:srgbClr val="ED7C2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33617</xdr:colOff>
      <xdr:row>2</xdr:row>
      <xdr:rowOff>190500</xdr:rowOff>
    </xdr:from>
    <xdr:to>
      <xdr:col>29</xdr:col>
      <xdr:colOff>187757</xdr:colOff>
      <xdr:row>28</xdr:row>
      <xdr:rowOff>109907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62D26F67-1D39-C78C-6E83-26F0D32BE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3588" y="593912"/>
          <a:ext cx="9723963" cy="51637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638735</xdr:colOff>
      <xdr:row>2</xdr:row>
      <xdr:rowOff>179294</xdr:rowOff>
    </xdr:from>
    <xdr:to>
      <xdr:col>29</xdr:col>
      <xdr:colOff>115412</xdr:colOff>
      <xdr:row>28</xdr:row>
      <xdr:rowOff>104797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6F023745-72A4-AF07-C028-B468AF978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80" y="594930"/>
          <a:ext cx="9867587" cy="5328776"/>
        </a:xfrm>
        <a:prstGeom prst="rect">
          <a:avLst/>
        </a:prstGeom>
      </xdr:spPr>
    </xdr:pic>
    <xdr:clientData/>
  </xdr:twoCellAnchor>
  <xdr:twoCellAnchor>
    <xdr:from>
      <xdr:col>22</xdr:col>
      <xdr:colOff>204041</xdr:colOff>
      <xdr:row>29</xdr:row>
      <xdr:rowOff>46959</xdr:rowOff>
    </xdr:from>
    <xdr:to>
      <xdr:col>22</xdr:col>
      <xdr:colOff>362564</xdr:colOff>
      <xdr:row>30</xdr:row>
      <xdr:rowOff>26112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15339B98-0DA9-4607-9DA2-23CC50136A5E}"/>
            </a:ext>
          </a:extLst>
        </xdr:cNvPr>
        <xdr:cNvSpPr/>
      </xdr:nvSpPr>
      <xdr:spPr>
        <a:xfrm>
          <a:off x="14838923" y="5896430"/>
          <a:ext cx="158523" cy="180858"/>
        </a:xfrm>
        <a:prstGeom prst="rect">
          <a:avLst/>
        </a:prstGeom>
        <a:solidFill>
          <a:srgbClr val="4472C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22</xdr:col>
      <xdr:colOff>349499</xdr:colOff>
      <xdr:row>28</xdr:row>
      <xdr:rowOff>186076</xdr:rowOff>
    </xdr:from>
    <xdr:to>
      <xdr:col>24</xdr:col>
      <xdr:colOff>90377</xdr:colOff>
      <xdr:row>30</xdr:row>
      <xdr:rowOff>59664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4072FF40-5A2F-4D4B-9CFB-33B866029EFB}"/>
            </a:ext>
          </a:extLst>
        </xdr:cNvPr>
        <xdr:cNvSpPr/>
      </xdr:nvSpPr>
      <xdr:spPr>
        <a:xfrm>
          <a:off x="14984381" y="5833841"/>
          <a:ext cx="1107996" cy="276999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調整力設備量</a:t>
          </a:r>
        </a:p>
      </xdr:txBody>
    </xdr:sp>
    <xdr:clientData/>
  </xdr:twoCellAnchor>
  <xdr:twoCellAnchor>
    <xdr:from>
      <xdr:col>20</xdr:col>
      <xdr:colOff>138927</xdr:colOff>
      <xdr:row>28</xdr:row>
      <xdr:rowOff>193541</xdr:rowOff>
    </xdr:from>
    <xdr:to>
      <xdr:col>21</xdr:col>
      <xdr:colOff>621679</xdr:colOff>
      <xdr:row>30</xdr:row>
      <xdr:rowOff>67129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EB26A75B-D48E-4DA9-BDD2-54EABF0BE120}"/>
            </a:ext>
          </a:extLst>
        </xdr:cNvPr>
        <xdr:cNvSpPr/>
      </xdr:nvSpPr>
      <xdr:spPr>
        <a:xfrm>
          <a:off x="13406692" y="5841306"/>
          <a:ext cx="1166311" cy="276999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調整力必要量</a:t>
          </a:r>
        </a:p>
      </xdr:txBody>
    </xdr:sp>
    <xdr:clientData/>
  </xdr:twoCellAnchor>
  <xdr:twoCellAnchor>
    <xdr:from>
      <xdr:col>19</xdr:col>
      <xdr:colOff>474427</xdr:colOff>
      <xdr:row>29</xdr:row>
      <xdr:rowOff>122870</xdr:rowOff>
    </xdr:from>
    <xdr:to>
      <xdr:col>20</xdr:col>
      <xdr:colOff>180334</xdr:colOff>
      <xdr:row>29</xdr:row>
      <xdr:rowOff>122870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21FC7E48-42FC-410E-AE70-BE88DF7C5D1E}"/>
            </a:ext>
          </a:extLst>
        </xdr:cNvPr>
        <xdr:cNvCxnSpPr>
          <a:cxnSpLocks/>
        </xdr:cNvCxnSpPr>
      </xdr:nvCxnSpPr>
      <xdr:spPr>
        <a:xfrm>
          <a:off x="13058633" y="5972341"/>
          <a:ext cx="389466" cy="0"/>
        </a:xfrm>
        <a:prstGeom prst="line">
          <a:avLst/>
        </a:prstGeom>
        <a:ln w="22225">
          <a:solidFill>
            <a:srgbClr val="ED7C2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543611</xdr:colOff>
      <xdr:row>29</xdr:row>
      <xdr:rowOff>46959</xdr:rowOff>
    </xdr:from>
    <xdr:to>
      <xdr:col>25</xdr:col>
      <xdr:colOff>57218</xdr:colOff>
      <xdr:row>30</xdr:row>
      <xdr:rowOff>20094</xdr:rowOff>
    </xdr:to>
    <xdr:sp macro="" textlink="">
      <xdr:nvSpPr>
        <xdr:cNvPr id="23" name="四角形: 角を丸くする 22">
          <a:extLst>
            <a:ext uri="{FF2B5EF4-FFF2-40B4-BE49-F238E27FC236}">
              <a16:creationId xmlns:a16="http://schemas.microsoft.com/office/drawing/2014/main" id="{EF02E775-3AAA-4AE2-9014-F11177A503B5}"/>
            </a:ext>
          </a:extLst>
        </xdr:cNvPr>
        <xdr:cNvSpPr/>
      </xdr:nvSpPr>
      <xdr:spPr>
        <a:xfrm>
          <a:off x="16545611" y="5896430"/>
          <a:ext cx="197166" cy="17484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25</xdr:col>
      <xdr:colOff>21818</xdr:colOff>
      <xdr:row>28</xdr:row>
      <xdr:rowOff>186076</xdr:rowOff>
    </xdr:from>
    <xdr:to>
      <xdr:col>28</xdr:col>
      <xdr:colOff>554456</xdr:colOff>
      <xdr:row>30</xdr:row>
      <xdr:rowOff>59664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13DAC509-A2D5-45EC-9BDC-AC07286C063F}"/>
            </a:ext>
          </a:extLst>
        </xdr:cNvPr>
        <xdr:cNvSpPr/>
      </xdr:nvSpPr>
      <xdr:spPr>
        <a:xfrm>
          <a:off x="16707377" y="5833841"/>
          <a:ext cx="2583314" cy="276999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調整力設備量が必要量に満たない月</a:t>
          </a:r>
        </a:p>
      </xdr:txBody>
    </xdr:sp>
    <xdr:clientData/>
  </xdr:twoCellAnchor>
  <xdr:twoCellAnchor>
    <xdr:from>
      <xdr:col>20</xdr:col>
      <xdr:colOff>236148</xdr:colOff>
      <xdr:row>9</xdr:row>
      <xdr:rowOff>29233</xdr:rowOff>
    </xdr:from>
    <xdr:to>
      <xdr:col>20</xdr:col>
      <xdr:colOff>635585</xdr:colOff>
      <xdr:row>10</xdr:row>
      <xdr:rowOff>53971</xdr:rowOff>
    </xdr:to>
    <xdr:sp macro="" textlink="">
      <xdr:nvSpPr>
        <xdr:cNvPr id="25" name="四角形: 角を丸くする 24">
          <a:extLst>
            <a:ext uri="{FF2B5EF4-FFF2-40B4-BE49-F238E27FC236}">
              <a16:creationId xmlns:a16="http://schemas.microsoft.com/office/drawing/2014/main" id="{732984BE-C940-4E80-A3EE-EFECF6F5FACC}"/>
            </a:ext>
          </a:extLst>
        </xdr:cNvPr>
        <xdr:cNvSpPr/>
      </xdr:nvSpPr>
      <xdr:spPr>
        <a:xfrm>
          <a:off x="13503913" y="1844586"/>
          <a:ext cx="399437" cy="226444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22</xdr:col>
      <xdr:colOff>196421</xdr:colOff>
      <xdr:row>9</xdr:row>
      <xdr:rowOff>36853</xdr:rowOff>
    </xdr:from>
    <xdr:to>
      <xdr:col>22</xdr:col>
      <xdr:colOff>393587</xdr:colOff>
      <xdr:row>10</xdr:row>
      <xdr:rowOff>61591</xdr:rowOff>
    </xdr:to>
    <xdr:sp macro="" textlink="">
      <xdr:nvSpPr>
        <xdr:cNvPr id="26" name="四角形: 角を丸くする 25">
          <a:extLst>
            <a:ext uri="{FF2B5EF4-FFF2-40B4-BE49-F238E27FC236}">
              <a16:creationId xmlns:a16="http://schemas.microsoft.com/office/drawing/2014/main" id="{F3D351A3-C34D-5C5E-1B31-951EAC3497FE}"/>
            </a:ext>
          </a:extLst>
        </xdr:cNvPr>
        <xdr:cNvSpPr/>
      </xdr:nvSpPr>
      <xdr:spPr>
        <a:xfrm>
          <a:off x="14831303" y="1852206"/>
          <a:ext cx="197166" cy="226444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89026</xdr:colOff>
      <xdr:row>28</xdr:row>
      <xdr:rowOff>184865</xdr:rowOff>
    </xdr:from>
    <xdr:to>
      <xdr:col>27</xdr:col>
      <xdr:colOff>247549</xdr:colOff>
      <xdr:row>29</xdr:row>
      <xdr:rowOff>161616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BDACE151-B7E9-466A-AC82-1AB45DD8E10E}"/>
            </a:ext>
          </a:extLst>
        </xdr:cNvPr>
        <xdr:cNvSpPr/>
      </xdr:nvSpPr>
      <xdr:spPr>
        <a:xfrm>
          <a:off x="18050455" y="5899865"/>
          <a:ext cx="158523" cy="180858"/>
        </a:xfrm>
        <a:prstGeom prst="rect">
          <a:avLst/>
        </a:prstGeom>
        <a:solidFill>
          <a:srgbClr val="4472C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27</xdr:col>
      <xdr:colOff>234484</xdr:colOff>
      <xdr:row>28</xdr:row>
      <xdr:rowOff>122276</xdr:rowOff>
    </xdr:from>
    <xdr:to>
      <xdr:col>28</xdr:col>
      <xdr:colOff>662123</xdr:colOff>
      <xdr:row>29</xdr:row>
      <xdr:rowOff>195168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4443ED10-3526-4503-81AF-EC62A8502EAF}"/>
            </a:ext>
          </a:extLst>
        </xdr:cNvPr>
        <xdr:cNvSpPr/>
      </xdr:nvSpPr>
      <xdr:spPr>
        <a:xfrm>
          <a:off x="18195913" y="5837276"/>
          <a:ext cx="1107996" cy="276999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調整力設備量</a:t>
          </a:r>
        </a:p>
      </xdr:txBody>
    </xdr:sp>
    <xdr:clientData/>
  </xdr:twoCellAnchor>
  <xdr:twoCellAnchor>
    <xdr:from>
      <xdr:col>24</xdr:col>
      <xdr:colOff>480148</xdr:colOff>
      <xdr:row>28</xdr:row>
      <xdr:rowOff>129741</xdr:rowOff>
    </xdr:from>
    <xdr:to>
      <xdr:col>27</xdr:col>
      <xdr:colOff>278151</xdr:colOff>
      <xdr:row>29</xdr:row>
      <xdr:rowOff>202633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FE74C6D2-C222-4ACA-B1A1-F03A129A3176}"/>
            </a:ext>
          </a:extLst>
        </xdr:cNvPr>
        <xdr:cNvSpPr/>
      </xdr:nvSpPr>
      <xdr:spPr>
        <a:xfrm>
          <a:off x="16400505" y="5844741"/>
          <a:ext cx="1839075" cy="276999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調整力必要量</a:t>
          </a:r>
        </a:p>
      </xdr:txBody>
    </xdr:sp>
    <xdr:clientData/>
  </xdr:twoCellAnchor>
  <xdr:twoCellAnchor>
    <xdr:from>
      <xdr:col>24</xdr:col>
      <xdr:colOff>132089</xdr:colOff>
      <xdr:row>29</xdr:row>
      <xdr:rowOff>56669</xdr:rowOff>
    </xdr:from>
    <xdr:to>
      <xdr:col>24</xdr:col>
      <xdr:colOff>521555</xdr:colOff>
      <xdr:row>29</xdr:row>
      <xdr:rowOff>56669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9CDC5F75-992A-4159-B28C-D1ED80C7E541}"/>
            </a:ext>
          </a:extLst>
        </xdr:cNvPr>
        <xdr:cNvCxnSpPr>
          <a:cxnSpLocks/>
        </xdr:cNvCxnSpPr>
      </xdr:nvCxnSpPr>
      <xdr:spPr>
        <a:xfrm>
          <a:off x="16052446" y="5975776"/>
          <a:ext cx="389466" cy="0"/>
        </a:xfrm>
        <a:prstGeom prst="line">
          <a:avLst/>
        </a:prstGeom>
        <a:ln w="22225">
          <a:solidFill>
            <a:srgbClr val="ED7C2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666750</xdr:colOff>
      <xdr:row>2</xdr:row>
      <xdr:rowOff>190500</xdr:rowOff>
    </xdr:from>
    <xdr:to>
      <xdr:col>29</xdr:col>
      <xdr:colOff>179259</xdr:colOff>
      <xdr:row>28</xdr:row>
      <xdr:rowOff>47474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C798C055-5042-2F53-7A0E-A6BF4CA35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3536" y="598714"/>
          <a:ext cx="9717866" cy="51637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91754</xdr:colOff>
      <xdr:row>28</xdr:row>
      <xdr:rowOff>179628</xdr:rowOff>
    </xdr:from>
    <xdr:to>
      <xdr:col>27</xdr:col>
      <xdr:colOff>250277</xdr:colOff>
      <xdr:row>29</xdr:row>
      <xdr:rowOff>158781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DEBEC886-6A47-4E81-B2A2-DA0A67FF9589}"/>
            </a:ext>
          </a:extLst>
        </xdr:cNvPr>
        <xdr:cNvSpPr/>
      </xdr:nvSpPr>
      <xdr:spPr>
        <a:xfrm>
          <a:off x="18053183" y="5894628"/>
          <a:ext cx="158523" cy="183260"/>
        </a:xfrm>
        <a:prstGeom prst="rect">
          <a:avLst/>
        </a:prstGeom>
        <a:solidFill>
          <a:srgbClr val="4472C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27</xdr:col>
      <xdr:colOff>237212</xdr:colOff>
      <xdr:row>28</xdr:row>
      <xdr:rowOff>114638</xdr:rowOff>
    </xdr:from>
    <xdr:to>
      <xdr:col>28</xdr:col>
      <xdr:colOff>661649</xdr:colOff>
      <xdr:row>29</xdr:row>
      <xdr:rowOff>192333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FE469005-E513-498B-800B-F5DE1EA853FC}"/>
            </a:ext>
          </a:extLst>
        </xdr:cNvPr>
        <xdr:cNvSpPr/>
      </xdr:nvSpPr>
      <xdr:spPr>
        <a:xfrm>
          <a:off x="18198641" y="5829638"/>
          <a:ext cx="1104794" cy="28180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調整力設備量</a:t>
          </a:r>
        </a:p>
      </xdr:txBody>
    </xdr:sp>
    <xdr:clientData/>
  </xdr:twoCellAnchor>
  <xdr:twoCellAnchor>
    <xdr:from>
      <xdr:col>24</xdr:col>
      <xdr:colOff>492480</xdr:colOff>
      <xdr:row>28</xdr:row>
      <xdr:rowOff>122103</xdr:rowOff>
    </xdr:from>
    <xdr:to>
      <xdr:col>27</xdr:col>
      <xdr:colOff>280879</xdr:colOff>
      <xdr:row>29</xdr:row>
      <xdr:rowOff>199798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F8631507-CF20-4A77-ACF5-CF44CA849E39}"/>
            </a:ext>
          </a:extLst>
        </xdr:cNvPr>
        <xdr:cNvSpPr/>
      </xdr:nvSpPr>
      <xdr:spPr>
        <a:xfrm>
          <a:off x="16412837" y="5837103"/>
          <a:ext cx="1829471" cy="28180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調整力必要量</a:t>
          </a:r>
        </a:p>
      </xdr:txBody>
    </xdr:sp>
    <xdr:clientData/>
  </xdr:twoCellAnchor>
  <xdr:twoCellAnchor>
    <xdr:from>
      <xdr:col>24</xdr:col>
      <xdr:colOff>144421</xdr:colOff>
      <xdr:row>29</xdr:row>
      <xdr:rowOff>51432</xdr:rowOff>
    </xdr:from>
    <xdr:to>
      <xdr:col>24</xdr:col>
      <xdr:colOff>533887</xdr:colOff>
      <xdr:row>29</xdr:row>
      <xdr:rowOff>51432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9284DF3C-259A-4502-B5E7-A64FCFFE5DCF}"/>
            </a:ext>
          </a:extLst>
        </xdr:cNvPr>
        <xdr:cNvCxnSpPr>
          <a:cxnSpLocks/>
        </xdr:cNvCxnSpPr>
      </xdr:nvCxnSpPr>
      <xdr:spPr>
        <a:xfrm>
          <a:off x="16064778" y="5970539"/>
          <a:ext cx="389466" cy="0"/>
        </a:xfrm>
        <a:prstGeom prst="line">
          <a:avLst/>
        </a:prstGeom>
        <a:ln w="22225">
          <a:solidFill>
            <a:srgbClr val="ED7C2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12807</xdr:colOff>
      <xdr:row>2</xdr:row>
      <xdr:rowOff>136071</xdr:rowOff>
    </xdr:from>
    <xdr:to>
      <xdr:col>29</xdr:col>
      <xdr:colOff>182034</xdr:colOff>
      <xdr:row>28</xdr:row>
      <xdr:rowOff>61574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44B8B0F2-43FD-76B5-D5FE-67094E873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09950" y="544285"/>
          <a:ext cx="9694227" cy="52322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661147</xdr:colOff>
      <xdr:row>3</xdr:row>
      <xdr:rowOff>0</xdr:rowOff>
    </xdr:from>
    <xdr:to>
      <xdr:col>29</xdr:col>
      <xdr:colOff>150017</xdr:colOff>
      <xdr:row>28</xdr:row>
      <xdr:rowOff>127209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E4E3E951-5DB6-5EED-63F8-F8B13AF77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7559" y="605118"/>
          <a:ext cx="9742252" cy="5169856"/>
        </a:xfrm>
        <a:prstGeom prst="rect">
          <a:avLst/>
        </a:prstGeom>
      </xdr:spPr>
    </xdr:pic>
    <xdr:clientData/>
  </xdr:twoCellAnchor>
  <xdr:twoCellAnchor>
    <xdr:from>
      <xdr:col>27</xdr:col>
      <xdr:colOff>59737</xdr:colOff>
      <xdr:row>29</xdr:row>
      <xdr:rowOff>62275</xdr:rowOff>
    </xdr:from>
    <xdr:to>
      <xdr:col>27</xdr:col>
      <xdr:colOff>218260</xdr:colOff>
      <xdr:row>30</xdr:row>
      <xdr:rowOff>41428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04F9480A-0A30-2897-786D-3C7D31ED7C6F}"/>
            </a:ext>
          </a:extLst>
        </xdr:cNvPr>
        <xdr:cNvSpPr/>
      </xdr:nvSpPr>
      <xdr:spPr>
        <a:xfrm>
          <a:off x="18112413" y="5911746"/>
          <a:ext cx="158523" cy="180858"/>
        </a:xfrm>
        <a:prstGeom prst="rect">
          <a:avLst/>
        </a:prstGeom>
        <a:solidFill>
          <a:srgbClr val="4472C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27</xdr:col>
      <xdr:colOff>205195</xdr:colOff>
      <xdr:row>28</xdr:row>
      <xdr:rowOff>201392</xdr:rowOff>
    </xdr:from>
    <xdr:to>
      <xdr:col>28</xdr:col>
      <xdr:colOff>629632</xdr:colOff>
      <xdr:row>30</xdr:row>
      <xdr:rowOff>74980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3422FC5F-A115-3489-2D83-031C463C2058}"/>
            </a:ext>
          </a:extLst>
        </xdr:cNvPr>
        <xdr:cNvSpPr/>
      </xdr:nvSpPr>
      <xdr:spPr>
        <a:xfrm>
          <a:off x="18257871" y="5849157"/>
          <a:ext cx="1107996" cy="276999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調整力設備量</a:t>
          </a:r>
        </a:p>
      </xdr:txBody>
    </xdr:sp>
    <xdr:clientData/>
  </xdr:twoCellAnchor>
  <xdr:twoCellAnchor>
    <xdr:from>
      <xdr:col>24</xdr:col>
      <xdr:colOff>460463</xdr:colOff>
      <xdr:row>29</xdr:row>
      <xdr:rowOff>7151</xdr:rowOff>
    </xdr:from>
    <xdr:to>
      <xdr:col>27</xdr:col>
      <xdr:colOff>248862</xdr:colOff>
      <xdr:row>30</xdr:row>
      <xdr:rowOff>82445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3C12D21A-3AB7-5BF6-832F-419679A4B968}"/>
            </a:ext>
          </a:extLst>
        </xdr:cNvPr>
        <xdr:cNvSpPr/>
      </xdr:nvSpPr>
      <xdr:spPr>
        <a:xfrm>
          <a:off x="16462463" y="5856622"/>
          <a:ext cx="1839075" cy="276999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調整力必要量</a:t>
          </a:r>
        </a:p>
      </xdr:txBody>
    </xdr:sp>
    <xdr:clientData/>
  </xdr:twoCellAnchor>
  <xdr:twoCellAnchor>
    <xdr:from>
      <xdr:col>24</xdr:col>
      <xdr:colOff>112404</xdr:colOff>
      <xdr:row>29</xdr:row>
      <xdr:rowOff>138186</xdr:rowOff>
    </xdr:from>
    <xdr:to>
      <xdr:col>24</xdr:col>
      <xdr:colOff>501870</xdr:colOff>
      <xdr:row>29</xdr:row>
      <xdr:rowOff>138186</xdr:rowOff>
    </xdr:to>
    <xdr:cxnSp macro="">
      <xdr:nvCxnSpPr>
        <xdr:cNvPr id="35" name="直線コネクタ 34">
          <a:extLst>
            <a:ext uri="{FF2B5EF4-FFF2-40B4-BE49-F238E27FC236}">
              <a16:creationId xmlns:a16="http://schemas.microsoft.com/office/drawing/2014/main" id="{FB6C5082-4642-C654-5F39-884AC39FEF45}"/>
            </a:ext>
          </a:extLst>
        </xdr:cNvPr>
        <xdr:cNvCxnSpPr>
          <a:cxnSpLocks/>
        </xdr:cNvCxnSpPr>
      </xdr:nvCxnSpPr>
      <xdr:spPr>
        <a:xfrm>
          <a:off x="16114404" y="5987657"/>
          <a:ext cx="389466" cy="0"/>
        </a:xfrm>
        <a:prstGeom prst="line">
          <a:avLst/>
        </a:prstGeom>
        <a:ln w="22225">
          <a:solidFill>
            <a:srgbClr val="ED7C2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574559</xdr:colOff>
      <xdr:row>2</xdr:row>
      <xdr:rowOff>120650</xdr:rowOff>
    </xdr:from>
    <xdr:to>
      <xdr:col>16</xdr:col>
      <xdr:colOff>267334</xdr:colOff>
      <xdr:row>4</xdr:row>
      <xdr:rowOff>16649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1820A216-B9E1-4F23-9846-FA59240DA459}"/>
            </a:ext>
          </a:extLst>
        </xdr:cNvPr>
        <xdr:cNvSpPr/>
      </xdr:nvSpPr>
      <xdr:spPr>
        <a:xfrm>
          <a:off x="10004309" y="501650"/>
          <a:ext cx="1064375" cy="276999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＜一次＞</a:t>
          </a:r>
        </a:p>
      </xdr:txBody>
    </xdr:sp>
    <xdr:clientData/>
  </xdr:twoCellAnchor>
  <xdr:twoCellAnchor>
    <xdr:from>
      <xdr:col>18</xdr:col>
      <xdr:colOff>387937</xdr:colOff>
      <xdr:row>20</xdr:row>
      <xdr:rowOff>115744</xdr:rowOff>
    </xdr:from>
    <xdr:to>
      <xdr:col>18</xdr:col>
      <xdr:colOff>570474</xdr:colOff>
      <xdr:row>21</xdr:row>
      <xdr:rowOff>82504</xdr:rowOff>
    </xdr:to>
    <xdr:sp macro="" textlink="">
      <xdr:nvSpPr>
        <xdr:cNvPr id="53" name="矢印: 右 52">
          <a:extLst>
            <a:ext uri="{FF2B5EF4-FFF2-40B4-BE49-F238E27FC236}">
              <a16:creationId xmlns:a16="http://schemas.microsoft.com/office/drawing/2014/main" id="{88B9F027-BC14-4CE3-9AD6-E70B8EF54BA7}"/>
            </a:ext>
          </a:extLst>
        </xdr:cNvPr>
        <xdr:cNvSpPr/>
      </xdr:nvSpPr>
      <xdr:spPr>
        <a:xfrm>
          <a:off x="12666528" y="4272108"/>
          <a:ext cx="182537" cy="174578"/>
        </a:xfrm>
        <a:prstGeom prst="rightArrow">
          <a:avLst>
            <a:gd name="adj1" fmla="val 50000"/>
            <a:gd name="adj2" fmla="val 44990"/>
          </a:avLst>
        </a:prstGeom>
        <a:solidFill>
          <a:schemeClr val="tx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 editAs="oneCell">
    <xdr:from>
      <xdr:col>15</xdr:col>
      <xdr:colOff>11712</xdr:colOff>
      <xdr:row>4</xdr:row>
      <xdr:rowOff>4789</xdr:rowOff>
    </xdr:from>
    <xdr:to>
      <xdr:col>18</xdr:col>
      <xdr:colOff>363068</xdr:colOff>
      <xdr:row>11</xdr:row>
      <xdr:rowOff>71637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B8391DFB-8819-E948-4302-64C70C20E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12121" y="836062"/>
          <a:ext cx="2429538" cy="1521575"/>
        </a:xfrm>
        <a:prstGeom prst="rect">
          <a:avLst/>
        </a:prstGeom>
      </xdr:spPr>
    </xdr:pic>
    <xdr:clientData/>
  </xdr:twoCellAnchor>
  <xdr:twoCellAnchor>
    <xdr:from>
      <xdr:col>15</xdr:col>
      <xdr:colOff>407032</xdr:colOff>
      <xdr:row>8</xdr:row>
      <xdr:rowOff>52145</xdr:rowOff>
    </xdr:from>
    <xdr:to>
      <xdr:col>16</xdr:col>
      <xdr:colOff>24031</xdr:colOff>
      <xdr:row>9</xdr:row>
      <xdr:rowOff>59827</xdr:rowOff>
    </xdr:to>
    <xdr:sp macro="" textlink="">
      <xdr:nvSpPr>
        <xdr:cNvPr id="55" name="四角形: 角を丸くする 54">
          <a:extLst>
            <a:ext uri="{FF2B5EF4-FFF2-40B4-BE49-F238E27FC236}">
              <a16:creationId xmlns:a16="http://schemas.microsoft.com/office/drawing/2014/main" id="{C876570E-20E5-476B-8DCD-0667D853C144}"/>
            </a:ext>
          </a:extLst>
        </xdr:cNvPr>
        <xdr:cNvSpPr/>
      </xdr:nvSpPr>
      <xdr:spPr>
        <a:xfrm>
          <a:off x="10607441" y="1714690"/>
          <a:ext cx="309726" cy="215501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15</xdr:col>
      <xdr:colOff>440152</xdr:colOff>
      <xdr:row>6</xdr:row>
      <xdr:rowOff>28169</xdr:rowOff>
    </xdr:from>
    <xdr:to>
      <xdr:col>18</xdr:col>
      <xdr:colOff>363871</xdr:colOff>
      <xdr:row>7</xdr:row>
      <xdr:rowOff>88073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08A1D393-191D-45C8-811B-E8DC035A2848}"/>
            </a:ext>
          </a:extLst>
        </xdr:cNvPr>
        <xdr:cNvSpPr/>
      </xdr:nvSpPr>
      <xdr:spPr>
        <a:xfrm>
          <a:off x="10640561" y="1275078"/>
          <a:ext cx="2001901" cy="26772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100">
              <a:solidFill>
                <a:srgbClr val="0000FF"/>
              </a:solidFill>
            </a:rPr>
            <a:t>30MW</a:t>
          </a:r>
          <a:r>
            <a:rPr lang="ja-JP" altLang="en-US" sz="1100">
              <a:solidFill>
                <a:srgbClr val="0000FF"/>
              </a:solidFill>
            </a:rPr>
            <a:t>程度未充足</a:t>
          </a:r>
          <a:r>
            <a:rPr lang="en-US" altLang="ja-JP" sz="1100">
              <a:solidFill>
                <a:srgbClr val="0000FF"/>
              </a:solidFill>
            </a:rPr>
            <a:t>(※)</a:t>
          </a:r>
          <a:endParaRPr lang="ja-JP" altLang="en-US" sz="1100">
            <a:solidFill>
              <a:srgbClr val="0000FF"/>
            </a:solidFill>
          </a:endParaRPr>
        </a:p>
      </xdr:txBody>
    </xdr:sp>
    <xdr:clientData/>
  </xdr:twoCellAnchor>
  <xdr:twoCellAnchor>
    <xdr:from>
      <xdr:col>18</xdr:col>
      <xdr:colOff>394070</xdr:colOff>
      <xdr:row>7</xdr:row>
      <xdr:rowOff>74838</xdr:rowOff>
    </xdr:from>
    <xdr:to>
      <xdr:col>18</xdr:col>
      <xdr:colOff>576607</xdr:colOff>
      <xdr:row>8</xdr:row>
      <xdr:rowOff>41598</xdr:rowOff>
    </xdr:to>
    <xdr:sp macro="" textlink="">
      <xdr:nvSpPr>
        <xdr:cNvPr id="57" name="矢印: 右 56">
          <a:extLst>
            <a:ext uri="{FF2B5EF4-FFF2-40B4-BE49-F238E27FC236}">
              <a16:creationId xmlns:a16="http://schemas.microsoft.com/office/drawing/2014/main" id="{03A91650-CC1B-4BAF-B2FE-929DE4D4791A}"/>
            </a:ext>
          </a:extLst>
        </xdr:cNvPr>
        <xdr:cNvSpPr/>
      </xdr:nvSpPr>
      <xdr:spPr>
        <a:xfrm>
          <a:off x="12672661" y="1529565"/>
          <a:ext cx="182537" cy="174578"/>
        </a:xfrm>
        <a:prstGeom prst="rightArrow">
          <a:avLst>
            <a:gd name="adj1" fmla="val 50000"/>
            <a:gd name="adj2" fmla="val 44990"/>
          </a:avLst>
        </a:prstGeom>
        <a:solidFill>
          <a:schemeClr val="tx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16</xdr:col>
      <xdr:colOff>24032</xdr:colOff>
      <xdr:row>7</xdr:row>
      <xdr:rowOff>81224</xdr:rowOff>
    </xdr:from>
    <xdr:to>
      <xdr:col>16</xdr:col>
      <xdr:colOff>143093</xdr:colOff>
      <xdr:row>8</xdr:row>
      <xdr:rowOff>158564</xdr:rowOff>
    </xdr:to>
    <xdr:cxnSp macro="">
      <xdr:nvCxnSpPr>
        <xdr:cNvPr id="58" name="直線矢印コネクタ 57">
          <a:extLst>
            <a:ext uri="{FF2B5EF4-FFF2-40B4-BE49-F238E27FC236}">
              <a16:creationId xmlns:a16="http://schemas.microsoft.com/office/drawing/2014/main" id="{350DAD0A-C139-4E04-BDA8-1B42B45B9AD5}"/>
            </a:ext>
          </a:extLst>
        </xdr:cNvPr>
        <xdr:cNvCxnSpPr/>
      </xdr:nvCxnSpPr>
      <xdr:spPr>
        <a:xfrm flipH="1">
          <a:off x="10917168" y="1535951"/>
          <a:ext cx="119061" cy="285158"/>
        </a:xfrm>
        <a:prstGeom prst="straightConnector1">
          <a:avLst/>
        </a:prstGeom>
        <a:ln w="95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18</xdr:col>
      <xdr:colOff>636779</xdr:colOff>
      <xdr:row>4</xdr:row>
      <xdr:rowOff>4789</xdr:rowOff>
    </xdr:from>
    <xdr:to>
      <xdr:col>22</xdr:col>
      <xdr:colOff>295407</xdr:colOff>
      <xdr:row>11</xdr:row>
      <xdr:rowOff>102120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BBEF9204-0453-C426-D46C-9DCFDC500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15370" y="836062"/>
          <a:ext cx="2429537" cy="1552058"/>
        </a:xfrm>
        <a:prstGeom prst="rect">
          <a:avLst/>
        </a:prstGeom>
      </xdr:spPr>
    </xdr:pic>
    <xdr:clientData/>
  </xdr:twoCellAnchor>
  <xdr:twoCellAnchor editAs="oneCell">
    <xdr:from>
      <xdr:col>18</xdr:col>
      <xdr:colOff>601597</xdr:colOff>
      <xdr:row>17</xdr:row>
      <xdr:rowOff>96790</xdr:rowOff>
    </xdr:from>
    <xdr:to>
      <xdr:col>22</xdr:col>
      <xdr:colOff>321190</xdr:colOff>
      <xdr:row>24</xdr:row>
      <xdr:rowOff>184610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676886A6-1C73-D71F-BE50-7AD480DA9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80188" y="3629699"/>
          <a:ext cx="2490502" cy="1542547"/>
        </a:xfrm>
        <a:prstGeom prst="rect">
          <a:avLst/>
        </a:prstGeom>
      </xdr:spPr>
    </xdr:pic>
    <xdr:clientData/>
  </xdr:twoCellAnchor>
  <xdr:twoCellAnchor editAs="oneCell">
    <xdr:from>
      <xdr:col>15</xdr:col>
      <xdr:colOff>8503</xdr:colOff>
      <xdr:row>17</xdr:row>
      <xdr:rowOff>108982</xdr:rowOff>
    </xdr:from>
    <xdr:to>
      <xdr:col>18</xdr:col>
      <xdr:colOff>359859</xdr:colOff>
      <xdr:row>24</xdr:row>
      <xdr:rowOff>172416</xdr:rowOff>
    </xdr:to>
    <xdr:pic>
      <xdr:nvPicPr>
        <xdr:cNvPr id="61" name="図 60">
          <a:extLst>
            <a:ext uri="{FF2B5EF4-FFF2-40B4-BE49-F238E27FC236}">
              <a16:creationId xmlns:a16="http://schemas.microsoft.com/office/drawing/2014/main" id="{A95A95FB-8EEE-E399-FE69-4B46245EF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08912" y="3641891"/>
          <a:ext cx="2429538" cy="1518161"/>
        </a:xfrm>
        <a:prstGeom prst="rect">
          <a:avLst/>
        </a:prstGeom>
      </xdr:spPr>
    </xdr:pic>
    <xdr:clientData/>
  </xdr:twoCellAnchor>
  <xdr:twoCellAnchor>
    <xdr:from>
      <xdr:col>15</xdr:col>
      <xdr:colOff>370662</xdr:colOff>
      <xdr:row>22</xdr:row>
      <xdr:rowOff>115998</xdr:rowOff>
    </xdr:from>
    <xdr:to>
      <xdr:col>15</xdr:col>
      <xdr:colOff>689599</xdr:colOff>
      <xdr:row>23</xdr:row>
      <xdr:rowOff>63841</xdr:rowOff>
    </xdr:to>
    <xdr:sp macro="" textlink="">
      <xdr:nvSpPr>
        <xdr:cNvPr id="62" name="四角形: 角を丸くする 61">
          <a:extLst>
            <a:ext uri="{FF2B5EF4-FFF2-40B4-BE49-F238E27FC236}">
              <a16:creationId xmlns:a16="http://schemas.microsoft.com/office/drawing/2014/main" id="{5CD50C07-2E8B-4664-92A6-4A4F43CDEA9F}"/>
            </a:ext>
          </a:extLst>
        </xdr:cNvPr>
        <xdr:cNvSpPr/>
      </xdr:nvSpPr>
      <xdr:spPr>
        <a:xfrm>
          <a:off x="10571071" y="4687998"/>
          <a:ext cx="318937" cy="155661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15</xdr:col>
      <xdr:colOff>354207</xdr:colOff>
      <xdr:row>19</xdr:row>
      <xdr:rowOff>166671</xdr:rowOff>
    </xdr:from>
    <xdr:to>
      <xdr:col>18</xdr:col>
      <xdr:colOff>27395</xdr:colOff>
      <xdr:row>21</xdr:row>
      <xdr:rowOff>18756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2233B1FA-AE21-45AB-A08A-24B91C16B6AE}"/>
            </a:ext>
          </a:extLst>
        </xdr:cNvPr>
        <xdr:cNvSpPr/>
      </xdr:nvSpPr>
      <xdr:spPr>
        <a:xfrm>
          <a:off x="10554616" y="4115216"/>
          <a:ext cx="1751370" cy="26772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100">
              <a:solidFill>
                <a:srgbClr val="0000FF"/>
              </a:solidFill>
            </a:rPr>
            <a:t>380MW</a:t>
          </a:r>
          <a:r>
            <a:rPr lang="ja-JP" altLang="en-US" sz="1100">
              <a:solidFill>
                <a:srgbClr val="0000FF"/>
              </a:solidFill>
            </a:rPr>
            <a:t>程度未充足</a:t>
          </a:r>
        </a:p>
      </xdr:txBody>
    </xdr:sp>
    <xdr:clientData/>
  </xdr:twoCellAnchor>
  <xdr:twoCellAnchor>
    <xdr:from>
      <xdr:col>15</xdr:col>
      <xdr:colOff>602232</xdr:colOff>
      <xdr:row>21</xdr:row>
      <xdr:rowOff>24074</xdr:rowOff>
    </xdr:from>
    <xdr:to>
      <xdr:col>15</xdr:col>
      <xdr:colOff>637219</xdr:colOff>
      <xdr:row>22</xdr:row>
      <xdr:rowOff>54223</xdr:rowOff>
    </xdr:to>
    <xdr:cxnSp macro="">
      <xdr:nvCxnSpPr>
        <xdr:cNvPr id="64" name="直線矢印コネクタ 63">
          <a:extLst>
            <a:ext uri="{FF2B5EF4-FFF2-40B4-BE49-F238E27FC236}">
              <a16:creationId xmlns:a16="http://schemas.microsoft.com/office/drawing/2014/main" id="{F18506CE-BD1E-4BBC-AD7E-D776873FC35D}"/>
            </a:ext>
          </a:extLst>
        </xdr:cNvPr>
        <xdr:cNvCxnSpPr>
          <a:cxnSpLocks/>
        </xdr:cNvCxnSpPr>
      </xdr:nvCxnSpPr>
      <xdr:spPr>
        <a:xfrm flipH="1">
          <a:off x="10802641" y="4388256"/>
          <a:ext cx="34987" cy="237967"/>
        </a:xfrm>
        <a:prstGeom prst="straightConnector1">
          <a:avLst/>
        </a:prstGeom>
        <a:ln w="95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554182</xdr:colOff>
      <xdr:row>16</xdr:row>
      <xdr:rowOff>21496</xdr:rowOff>
    </xdr:from>
    <xdr:to>
      <xdr:col>16</xdr:col>
      <xdr:colOff>242271</xdr:colOff>
      <xdr:row>17</xdr:row>
      <xdr:rowOff>96790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960D5792-A0E9-4F26-B4EC-D8C23089E708}"/>
            </a:ext>
          </a:extLst>
        </xdr:cNvPr>
        <xdr:cNvSpPr/>
      </xdr:nvSpPr>
      <xdr:spPr>
        <a:xfrm>
          <a:off x="10061864" y="3346587"/>
          <a:ext cx="1073543" cy="28311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＜二次②＞</a:t>
          </a:r>
        </a:p>
      </xdr:txBody>
    </xdr:sp>
    <xdr:clientData/>
  </xdr:twoCellAnchor>
  <xdr:twoCellAnchor>
    <xdr:from>
      <xdr:col>16</xdr:col>
      <xdr:colOff>666795</xdr:colOff>
      <xdr:row>22</xdr:row>
      <xdr:rowOff>115998</xdr:rowOff>
    </xdr:from>
    <xdr:to>
      <xdr:col>17</xdr:col>
      <xdr:colOff>133452</xdr:colOff>
      <xdr:row>23</xdr:row>
      <xdr:rowOff>63841</xdr:rowOff>
    </xdr:to>
    <xdr:sp macro="" textlink="">
      <xdr:nvSpPr>
        <xdr:cNvPr id="66" name="四角形: 角を丸くする 65">
          <a:extLst>
            <a:ext uri="{FF2B5EF4-FFF2-40B4-BE49-F238E27FC236}">
              <a16:creationId xmlns:a16="http://schemas.microsoft.com/office/drawing/2014/main" id="{29ACACB7-F0F2-180C-786B-1D29E1A50D6D}"/>
            </a:ext>
          </a:extLst>
        </xdr:cNvPr>
        <xdr:cNvSpPr/>
      </xdr:nvSpPr>
      <xdr:spPr>
        <a:xfrm>
          <a:off x="11559931" y="4687998"/>
          <a:ext cx="159385" cy="155661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 editAs="oneCell">
    <xdr:from>
      <xdr:col>14</xdr:col>
      <xdr:colOff>675410</xdr:colOff>
      <xdr:row>29</xdr:row>
      <xdr:rowOff>51955</xdr:rowOff>
    </xdr:from>
    <xdr:to>
      <xdr:col>20</xdr:col>
      <xdr:colOff>134288</xdr:colOff>
      <xdr:row>40</xdr:row>
      <xdr:rowOff>52153</xdr:rowOff>
    </xdr:to>
    <xdr:pic>
      <xdr:nvPicPr>
        <xdr:cNvPr id="68" name="図 67">
          <a:extLst>
            <a:ext uri="{FF2B5EF4-FFF2-40B4-BE49-F238E27FC236}">
              <a16:creationId xmlns:a16="http://schemas.microsoft.com/office/drawing/2014/main" id="{4641A03C-635D-5298-D551-786499587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83092" y="6078682"/>
          <a:ext cx="3615241" cy="2286198"/>
        </a:xfrm>
        <a:prstGeom prst="rect">
          <a:avLst/>
        </a:prstGeom>
      </xdr:spPr>
    </xdr:pic>
    <xdr:clientData/>
  </xdr:twoCellAnchor>
  <xdr:twoCellAnchor>
    <xdr:from>
      <xdr:col>15</xdr:col>
      <xdr:colOff>374953</xdr:colOff>
      <xdr:row>32</xdr:row>
      <xdr:rowOff>18642</xdr:rowOff>
    </xdr:from>
    <xdr:to>
      <xdr:col>20</xdr:col>
      <xdr:colOff>125553</xdr:colOff>
      <xdr:row>37</xdr:row>
      <xdr:rowOff>192009</xdr:rowOff>
    </xdr:to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725F1C0F-E1C7-4CA8-A797-57CCA33795C2}"/>
            </a:ext>
          </a:extLst>
        </xdr:cNvPr>
        <xdr:cNvSpPr/>
      </xdr:nvSpPr>
      <xdr:spPr>
        <a:xfrm>
          <a:off x="10575362" y="6668824"/>
          <a:ext cx="3214236" cy="1212458"/>
        </a:xfrm>
        <a:prstGeom prst="rect">
          <a:avLst/>
        </a:prstGeom>
        <a:solidFill>
          <a:srgbClr val="FF0000">
            <a:alpha val="2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19</xdr:col>
      <xdr:colOff>157934</xdr:colOff>
      <xdr:row>38</xdr:row>
      <xdr:rowOff>87720</xdr:rowOff>
    </xdr:from>
    <xdr:to>
      <xdr:col>20</xdr:col>
      <xdr:colOff>570508</xdr:colOff>
      <xdr:row>40</xdr:row>
      <xdr:rowOff>102971</xdr:rowOff>
    </xdr:to>
    <xdr:sp macro="" textlink="">
      <xdr:nvSpPr>
        <xdr:cNvPr id="70" name="正方形/長方形 69">
          <a:extLst>
            <a:ext uri="{FF2B5EF4-FFF2-40B4-BE49-F238E27FC236}">
              <a16:creationId xmlns:a16="http://schemas.microsoft.com/office/drawing/2014/main" id="{B70C803C-B750-4609-8C6B-57B69E25BCA6}"/>
            </a:ext>
          </a:extLst>
        </xdr:cNvPr>
        <xdr:cNvSpPr/>
      </xdr:nvSpPr>
      <xdr:spPr>
        <a:xfrm>
          <a:off x="13129252" y="7984811"/>
          <a:ext cx="1105301" cy="43088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/>
            <a:t>最小</a:t>
          </a:r>
          <a:endParaRPr lang="en-US" altLang="ja-JP" sz="1100"/>
        </a:p>
        <a:p>
          <a:pPr algn="ctr"/>
          <a:r>
            <a:rPr lang="en-US" altLang="ja-JP" sz="1100"/>
            <a:t>2000MW</a:t>
          </a:r>
          <a:r>
            <a:rPr lang="ja-JP" altLang="en-US" sz="1100"/>
            <a:t>程度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21023</xdr:colOff>
      <xdr:row>2</xdr:row>
      <xdr:rowOff>11607</xdr:rowOff>
    </xdr:from>
    <xdr:to>
      <xdr:col>14</xdr:col>
      <xdr:colOff>565744</xdr:colOff>
      <xdr:row>18</xdr:row>
      <xdr:rowOff>95250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8D1D9B8-4581-B19B-1D6B-A6B514A97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8130" y="419821"/>
          <a:ext cx="5307221" cy="334935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685799</xdr:colOff>
      <xdr:row>1</xdr:row>
      <xdr:rowOff>177801</xdr:rowOff>
    </xdr:from>
    <xdr:to>
      <xdr:col>14</xdr:col>
      <xdr:colOff>26394</xdr:colOff>
      <xdr:row>17</xdr:row>
      <xdr:rowOff>123825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759A35E-FA29-40A9-B733-C0646DD4B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1599" y="368301"/>
          <a:ext cx="4826995" cy="2994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A91AF-754A-41CF-BF31-989C52C7091E}">
  <sheetPr codeName="Sheet1">
    <pageSetUpPr fitToPage="1"/>
  </sheetPr>
  <dimension ref="B1:D12"/>
  <sheetViews>
    <sheetView showGridLines="0" tabSelected="1" workbookViewId="0">
      <selection activeCell="C15" sqref="C15"/>
    </sheetView>
  </sheetViews>
  <sheetFormatPr defaultColWidth="9" defaultRowHeight="15.75" x14ac:dyDescent="0.4"/>
  <cols>
    <col min="1" max="1" width="6.375" style="1" customWidth="1"/>
    <col min="2" max="2" width="8.875" style="1" bestFit="1" customWidth="1"/>
    <col min="3" max="3" width="8.875" style="1" customWidth="1"/>
    <col min="4" max="4" width="111" style="2" customWidth="1"/>
    <col min="5" max="16384" width="9" style="1"/>
  </cols>
  <sheetData>
    <row r="1" spans="2:4" ht="16.5" thickBot="1" x14ac:dyDescent="0.45"/>
    <row r="2" spans="2:4" ht="18.600000000000001" customHeight="1" thickBot="1" x14ac:dyDescent="0.45">
      <c r="B2" s="36" t="s">
        <v>0</v>
      </c>
      <c r="C2" s="37"/>
      <c r="D2" s="3" t="s">
        <v>1</v>
      </c>
    </row>
    <row r="3" spans="2:4" ht="18.75" x14ac:dyDescent="0.4">
      <c r="B3" s="32" t="s">
        <v>76</v>
      </c>
      <c r="C3" s="7" t="str">
        <f>HYPERLINK("#'" &amp; B3 &amp; "'!A1", "シートへ")</f>
        <v>シートへ</v>
      </c>
      <c r="D3" s="4" t="s">
        <v>2</v>
      </c>
    </row>
    <row r="4" spans="2:4" ht="18.75" x14ac:dyDescent="0.4">
      <c r="B4" s="8" t="s">
        <v>86</v>
      </c>
      <c r="C4" s="9" t="str">
        <f t="shared" ref="C4:C12" si="0">HYPERLINK("#'" &amp; B4 &amp; "'!A1", "シートへ")</f>
        <v>シートへ</v>
      </c>
      <c r="D4" s="5" t="s">
        <v>3</v>
      </c>
    </row>
    <row r="5" spans="2:4" ht="18.75" x14ac:dyDescent="0.4">
      <c r="B5" s="8" t="s">
        <v>87</v>
      </c>
      <c r="C5" s="9" t="str">
        <f t="shared" si="0"/>
        <v>シートへ</v>
      </c>
      <c r="D5" s="5" t="s">
        <v>4</v>
      </c>
    </row>
    <row r="6" spans="2:4" ht="18.75" x14ac:dyDescent="0.4">
      <c r="B6" s="8" t="s">
        <v>88</v>
      </c>
      <c r="C6" s="9" t="str">
        <f t="shared" si="0"/>
        <v>シートへ</v>
      </c>
      <c r="D6" s="5" t="s">
        <v>5</v>
      </c>
    </row>
    <row r="7" spans="2:4" ht="18.75" x14ac:dyDescent="0.4">
      <c r="B7" s="8" t="s">
        <v>89</v>
      </c>
      <c r="C7" s="9" t="str">
        <f t="shared" si="0"/>
        <v>シートへ</v>
      </c>
      <c r="D7" s="5" t="s">
        <v>6</v>
      </c>
    </row>
    <row r="8" spans="2:4" ht="18.75" x14ac:dyDescent="0.4">
      <c r="B8" s="8" t="s">
        <v>77</v>
      </c>
      <c r="C8" s="9" t="str">
        <f t="shared" si="0"/>
        <v>シートへ</v>
      </c>
      <c r="D8" s="5" t="s">
        <v>7</v>
      </c>
    </row>
    <row r="9" spans="2:4" ht="18.75" x14ac:dyDescent="0.4">
      <c r="B9" s="8" t="s">
        <v>90</v>
      </c>
      <c r="C9" s="9" t="str">
        <f t="shared" si="0"/>
        <v>シートへ</v>
      </c>
      <c r="D9" s="5" t="s">
        <v>78</v>
      </c>
    </row>
    <row r="10" spans="2:4" ht="18.75" x14ac:dyDescent="0.4">
      <c r="B10" s="8" t="s">
        <v>79</v>
      </c>
      <c r="C10" s="9" t="str">
        <f t="shared" si="0"/>
        <v>シートへ</v>
      </c>
      <c r="D10" s="5" t="s">
        <v>93</v>
      </c>
    </row>
    <row r="11" spans="2:4" ht="18.75" x14ac:dyDescent="0.4">
      <c r="B11" s="8" t="s">
        <v>91</v>
      </c>
      <c r="C11" s="9" t="str">
        <f t="shared" si="0"/>
        <v>シートへ</v>
      </c>
      <c r="D11" s="5" t="s">
        <v>80</v>
      </c>
    </row>
    <row r="12" spans="2:4" ht="19.5" thickBot="1" x14ac:dyDescent="0.45">
      <c r="B12" s="10" t="s">
        <v>92</v>
      </c>
      <c r="C12" s="11" t="str">
        <f t="shared" si="0"/>
        <v>シートへ</v>
      </c>
      <c r="D12" s="6" t="s">
        <v>68</v>
      </c>
    </row>
  </sheetData>
  <mergeCells count="1">
    <mergeCell ref="B2:C2"/>
  </mergeCells>
  <phoneticPr fontId="1"/>
  <pageMargins left="0.7" right="0.7" top="0.75" bottom="0.75" header="0.3" footer="0.3"/>
  <pageSetup paperSize="8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45184-CC0A-4B45-ADFA-0F8B909CB62A}">
  <sheetPr>
    <tabColor theme="8" tint="0.79998168889431442"/>
  </sheetPr>
  <dimension ref="B2:F289"/>
  <sheetViews>
    <sheetView showGridLines="0" zoomScaleNormal="100" workbookViewId="0">
      <selection activeCell="L28" sqref="L28"/>
    </sheetView>
  </sheetViews>
  <sheetFormatPr defaultColWidth="9" defaultRowHeight="15.75" x14ac:dyDescent="0.4"/>
  <cols>
    <col min="1" max="1" width="3.625" style="1" customWidth="1"/>
    <col min="2" max="2" width="8.875" style="1" bestFit="1" customWidth="1"/>
    <col min="3" max="3" width="19.5" style="1" bestFit="1" customWidth="1"/>
    <col min="4" max="16384" width="9" style="1"/>
  </cols>
  <sheetData>
    <row r="2" spans="2:6" x14ac:dyDescent="0.4">
      <c r="B2" s="1" t="s">
        <v>82</v>
      </c>
    </row>
    <row r="3" spans="2:6" x14ac:dyDescent="0.4">
      <c r="B3" s="17" t="s">
        <v>45</v>
      </c>
      <c r="C3" s="17" t="s">
        <v>43</v>
      </c>
      <c r="E3" s="17" t="s">
        <v>45</v>
      </c>
      <c r="F3" s="17" t="s">
        <v>53</v>
      </c>
    </row>
    <row r="4" spans="2:6" x14ac:dyDescent="0.25">
      <c r="B4" s="14">
        <v>3</v>
      </c>
      <c r="C4" s="15">
        <v>4.7249774571686203</v>
      </c>
      <c r="E4" s="16">
        <v>1</v>
      </c>
      <c r="F4" s="13" t="s">
        <v>44</v>
      </c>
    </row>
    <row r="5" spans="2:6" x14ac:dyDescent="0.25">
      <c r="B5" s="14">
        <v>1</v>
      </c>
      <c r="C5" s="15">
        <v>0.97829409966371139</v>
      </c>
      <c r="E5" s="16">
        <v>2</v>
      </c>
      <c r="F5" s="13" t="s">
        <v>46</v>
      </c>
    </row>
    <row r="6" spans="2:6" x14ac:dyDescent="0.25">
      <c r="B6" s="14">
        <v>1</v>
      </c>
      <c r="C6" s="15">
        <v>3.005259203606311</v>
      </c>
      <c r="E6" s="16">
        <v>3</v>
      </c>
      <c r="F6" s="13" t="s">
        <v>47</v>
      </c>
    </row>
    <row r="7" spans="2:6" x14ac:dyDescent="0.25">
      <c r="B7" s="14">
        <v>1</v>
      </c>
      <c r="C7" s="15">
        <v>0.87108013937282225</v>
      </c>
      <c r="E7" s="16">
        <v>4</v>
      </c>
      <c r="F7" s="13" t="s">
        <v>48</v>
      </c>
    </row>
    <row r="8" spans="2:6" x14ac:dyDescent="0.25">
      <c r="B8" s="14">
        <v>2</v>
      </c>
      <c r="C8" s="15">
        <v>3.0106257378984651</v>
      </c>
      <c r="E8" s="16">
        <v>5</v>
      </c>
      <c r="F8" s="13" t="s">
        <v>49</v>
      </c>
    </row>
    <row r="9" spans="2:6" x14ac:dyDescent="0.25">
      <c r="B9" s="14">
        <v>2</v>
      </c>
      <c r="C9" s="15">
        <v>3.0312124849939974</v>
      </c>
      <c r="E9" s="16">
        <v>6</v>
      </c>
      <c r="F9" s="13" t="s">
        <v>50</v>
      </c>
    </row>
    <row r="10" spans="2:6" x14ac:dyDescent="0.25">
      <c r="B10" s="14">
        <v>2</v>
      </c>
      <c r="C10" s="15">
        <v>2.804123711340206</v>
      </c>
      <c r="E10" s="16">
        <v>7</v>
      </c>
      <c r="F10" s="13" t="s">
        <v>51</v>
      </c>
    </row>
    <row r="11" spans="2:6" x14ac:dyDescent="0.25">
      <c r="B11" s="14">
        <v>2</v>
      </c>
      <c r="C11" s="15">
        <v>1.1945392491467577</v>
      </c>
      <c r="E11" s="16">
        <v>8</v>
      </c>
      <c r="F11" s="13" t="s">
        <v>52</v>
      </c>
    </row>
    <row r="12" spans="2:6" x14ac:dyDescent="0.25">
      <c r="B12" s="14">
        <v>4</v>
      </c>
      <c r="C12" s="15">
        <v>100</v>
      </c>
    </row>
    <row r="13" spans="2:6" x14ac:dyDescent="0.25">
      <c r="B13" s="14">
        <v>4</v>
      </c>
      <c r="C13" s="15">
        <v>25.668179525970746</v>
      </c>
    </row>
    <row r="14" spans="2:6" x14ac:dyDescent="0.25">
      <c r="B14" s="14">
        <v>4</v>
      </c>
      <c r="C14" s="15">
        <v>10.055583628094997</v>
      </c>
    </row>
    <row r="15" spans="2:6" x14ac:dyDescent="0.25">
      <c r="B15" s="14">
        <v>5</v>
      </c>
      <c r="C15" s="15">
        <v>100</v>
      </c>
    </row>
    <row r="16" spans="2:6" x14ac:dyDescent="0.25">
      <c r="B16" s="14">
        <v>5</v>
      </c>
      <c r="C16" s="15">
        <v>100</v>
      </c>
    </row>
    <row r="17" spans="2:3" x14ac:dyDescent="0.25">
      <c r="B17" s="14">
        <v>5</v>
      </c>
      <c r="C17" s="15">
        <v>100</v>
      </c>
    </row>
    <row r="18" spans="2:3" x14ac:dyDescent="0.25">
      <c r="B18" s="14">
        <v>5</v>
      </c>
      <c r="C18" s="15">
        <v>100</v>
      </c>
    </row>
    <row r="19" spans="2:3" x14ac:dyDescent="0.25">
      <c r="B19" s="14">
        <v>5</v>
      </c>
      <c r="C19" s="15">
        <v>100</v>
      </c>
    </row>
    <row r="20" spans="2:3" x14ac:dyDescent="0.25">
      <c r="B20" s="14">
        <v>5</v>
      </c>
      <c r="C20" s="15">
        <v>100</v>
      </c>
    </row>
    <row r="21" spans="2:3" x14ac:dyDescent="0.25">
      <c r="B21" s="14">
        <v>3</v>
      </c>
      <c r="C21" s="15">
        <v>11.414634146341463</v>
      </c>
    </row>
    <row r="22" spans="2:3" x14ac:dyDescent="0.25">
      <c r="B22" s="14">
        <v>1</v>
      </c>
      <c r="C22" s="15">
        <v>2.0814159292035397</v>
      </c>
    </row>
    <row r="23" spans="2:3" x14ac:dyDescent="0.25">
      <c r="B23" s="14">
        <v>1</v>
      </c>
      <c r="C23" s="15">
        <v>2.052910052910053</v>
      </c>
    </row>
    <row r="24" spans="2:3" x14ac:dyDescent="0.25">
      <c r="B24" s="14">
        <v>1</v>
      </c>
      <c r="C24" s="15">
        <v>3.1001757469244291</v>
      </c>
    </row>
    <row r="25" spans="2:3" x14ac:dyDescent="0.25">
      <c r="B25" s="14">
        <v>3</v>
      </c>
      <c r="C25" s="15">
        <v>4.2903364969801547</v>
      </c>
    </row>
    <row r="26" spans="2:3" x14ac:dyDescent="0.25">
      <c r="B26" s="14">
        <v>3</v>
      </c>
      <c r="C26" s="15">
        <v>4.3126843657817115</v>
      </c>
    </row>
    <row r="27" spans="2:3" x14ac:dyDescent="0.25">
      <c r="B27" s="14">
        <v>1</v>
      </c>
      <c r="C27" s="15">
        <v>3.0285412262156446</v>
      </c>
    </row>
    <row r="28" spans="2:3" x14ac:dyDescent="0.25">
      <c r="B28" s="14">
        <v>1</v>
      </c>
      <c r="C28" s="15">
        <v>3.037974683544304</v>
      </c>
    </row>
    <row r="29" spans="2:3" x14ac:dyDescent="0.25">
      <c r="B29" s="14">
        <v>3</v>
      </c>
      <c r="C29" s="15">
        <v>5</v>
      </c>
    </row>
    <row r="30" spans="2:3" x14ac:dyDescent="0.25">
      <c r="B30" s="14">
        <v>3</v>
      </c>
      <c r="C30" s="15">
        <v>4.0759930915371339</v>
      </c>
    </row>
    <row r="31" spans="2:3" x14ac:dyDescent="0.25">
      <c r="B31" s="14">
        <v>3</v>
      </c>
      <c r="C31" s="15">
        <v>4.0360824742268031</v>
      </c>
    </row>
    <row r="32" spans="2:3" x14ac:dyDescent="0.25">
      <c r="B32" s="14">
        <v>3</v>
      </c>
      <c r="C32" s="15">
        <v>4.4958123953098825</v>
      </c>
    </row>
    <row r="33" spans="2:3" x14ac:dyDescent="0.25">
      <c r="B33" s="14">
        <v>3</v>
      </c>
      <c r="C33" s="15">
        <v>5.052083333333333</v>
      </c>
    </row>
    <row r="34" spans="2:3" x14ac:dyDescent="0.25">
      <c r="B34" s="14">
        <v>3</v>
      </c>
      <c r="C34" s="15">
        <v>15.212765957446809</v>
      </c>
    </row>
    <row r="35" spans="2:3" x14ac:dyDescent="0.25">
      <c r="B35" s="14">
        <v>1</v>
      </c>
      <c r="C35" s="15">
        <v>2.4242424242424243</v>
      </c>
    </row>
    <row r="36" spans="2:3" x14ac:dyDescent="0.25">
      <c r="B36" s="14">
        <v>1</v>
      </c>
      <c r="C36" s="15">
        <v>2.1276595744680851</v>
      </c>
    </row>
    <row r="37" spans="2:3" x14ac:dyDescent="0.25">
      <c r="B37" s="14">
        <v>1</v>
      </c>
      <c r="C37" s="15">
        <v>2.1276595744680851</v>
      </c>
    </row>
    <row r="38" spans="2:3" x14ac:dyDescent="0.25">
      <c r="B38" s="14">
        <v>1</v>
      </c>
      <c r="C38" s="15">
        <v>2.0563829787234043</v>
      </c>
    </row>
    <row r="39" spans="2:3" x14ac:dyDescent="0.25">
      <c r="B39" s="14">
        <v>1</v>
      </c>
      <c r="C39" s="15">
        <v>2.0638297872340425</v>
      </c>
    </row>
    <row r="40" spans="2:3" x14ac:dyDescent="0.25">
      <c r="B40" s="14">
        <v>4</v>
      </c>
      <c r="C40" s="15">
        <v>30</v>
      </c>
    </row>
    <row r="41" spans="2:3" x14ac:dyDescent="0.25">
      <c r="B41" s="14">
        <v>4</v>
      </c>
      <c r="C41" s="15">
        <v>33.382789317507417</v>
      </c>
    </row>
    <row r="42" spans="2:3" x14ac:dyDescent="0.25">
      <c r="B42" s="14">
        <v>4</v>
      </c>
      <c r="C42" s="15">
        <v>33.388981636060102</v>
      </c>
    </row>
    <row r="43" spans="2:3" x14ac:dyDescent="0.25">
      <c r="B43" s="14">
        <v>4</v>
      </c>
      <c r="C43" s="15">
        <v>33.366733466933866</v>
      </c>
    </row>
    <row r="44" spans="2:3" x14ac:dyDescent="0.25">
      <c r="B44" s="14">
        <v>4</v>
      </c>
      <c r="C44" s="15">
        <v>33.366733466933866</v>
      </c>
    </row>
    <row r="45" spans="2:3" x14ac:dyDescent="0.25">
      <c r="B45" s="14">
        <v>5</v>
      </c>
      <c r="C45" s="15">
        <v>49.714285714285715</v>
      </c>
    </row>
    <row r="46" spans="2:3" x14ac:dyDescent="0.25">
      <c r="B46" s="14">
        <v>1</v>
      </c>
      <c r="C46" s="15">
        <v>2.1276595744680851</v>
      </c>
    </row>
    <row r="47" spans="2:3" x14ac:dyDescent="0.25">
      <c r="B47" s="14">
        <v>4</v>
      </c>
      <c r="C47" s="15">
        <v>100</v>
      </c>
    </row>
    <row r="48" spans="2:3" x14ac:dyDescent="0.25">
      <c r="B48" s="14">
        <v>4</v>
      </c>
      <c r="C48" s="15">
        <v>100</v>
      </c>
    </row>
    <row r="49" spans="2:3" x14ac:dyDescent="0.25">
      <c r="B49" s="14">
        <v>4</v>
      </c>
      <c r="C49" s="15">
        <v>100</v>
      </c>
    </row>
    <row r="50" spans="2:3" x14ac:dyDescent="0.25">
      <c r="B50" s="14">
        <v>4</v>
      </c>
      <c r="C50" s="15">
        <v>100</v>
      </c>
    </row>
    <row r="51" spans="2:3" x14ac:dyDescent="0.25">
      <c r="B51" s="14">
        <v>4</v>
      </c>
      <c r="C51" s="15">
        <v>100</v>
      </c>
    </row>
    <row r="52" spans="2:3" x14ac:dyDescent="0.25">
      <c r="B52" s="14">
        <v>4</v>
      </c>
      <c r="C52" s="15">
        <v>100</v>
      </c>
    </row>
    <row r="53" spans="2:3" x14ac:dyDescent="0.25">
      <c r="B53" s="14">
        <v>4</v>
      </c>
      <c r="C53" s="15">
        <v>100</v>
      </c>
    </row>
    <row r="54" spans="2:3" x14ac:dyDescent="0.25">
      <c r="B54" s="14">
        <v>4</v>
      </c>
      <c r="C54" s="15">
        <v>66.595517609391678</v>
      </c>
    </row>
    <row r="55" spans="2:3" x14ac:dyDescent="0.25">
      <c r="B55" s="14">
        <v>4</v>
      </c>
      <c r="C55" s="15">
        <v>86.46616541353383</v>
      </c>
    </row>
    <row r="56" spans="2:3" x14ac:dyDescent="0.25">
      <c r="B56" s="14">
        <v>3</v>
      </c>
      <c r="C56" s="15">
        <v>4.0289256198347108</v>
      </c>
    </row>
    <row r="57" spans="2:3" x14ac:dyDescent="0.25">
      <c r="B57" s="14">
        <v>3</v>
      </c>
      <c r="C57" s="15">
        <v>4.1322314049586781</v>
      </c>
    </row>
    <row r="58" spans="2:3" x14ac:dyDescent="0.25">
      <c r="B58" s="14">
        <v>3</v>
      </c>
      <c r="C58" s="15">
        <v>4.0289256198347108</v>
      </c>
    </row>
    <row r="59" spans="2:3" x14ac:dyDescent="0.25">
      <c r="B59" s="14">
        <v>1</v>
      </c>
      <c r="C59" s="15">
        <v>0.96153846153846156</v>
      </c>
    </row>
    <row r="60" spans="2:3" x14ac:dyDescent="0.25">
      <c r="B60" s="14">
        <v>1</v>
      </c>
      <c r="C60" s="15">
        <v>0.96153846153846156</v>
      </c>
    </row>
    <row r="61" spans="2:3" x14ac:dyDescent="0.25">
      <c r="B61" s="14">
        <v>3</v>
      </c>
      <c r="C61" s="15">
        <v>4.8780487804878048</v>
      </c>
    </row>
    <row r="62" spans="2:3" x14ac:dyDescent="0.25">
      <c r="B62" s="14">
        <v>3</v>
      </c>
      <c r="C62" s="15">
        <v>4.8780487804878048</v>
      </c>
    </row>
    <row r="63" spans="2:3" x14ac:dyDescent="0.25">
      <c r="B63" s="14">
        <v>3</v>
      </c>
      <c r="C63" s="15">
        <v>4.8780487804878048</v>
      </c>
    </row>
    <row r="64" spans="2:3" x14ac:dyDescent="0.25">
      <c r="B64" s="14">
        <v>3</v>
      </c>
      <c r="C64" s="15">
        <v>4.8780487804878048</v>
      </c>
    </row>
    <row r="65" spans="2:3" x14ac:dyDescent="0.25">
      <c r="B65" s="14">
        <v>3</v>
      </c>
      <c r="C65" s="15">
        <v>4.8780487804878048</v>
      </c>
    </row>
    <row r="66" spans="2:3" x14ac:dyDescent="0.25">
      <c r="B66" s="14">
        <v>3</v>
      </c>
      <c r="C66" s="15">
        <v>4.8780487804878048</v>
      </c>
    </row>
    <row r="67" spans="2:3" x14ac:dyDescent="0.25">
      <c r="B67" s="14">
        <v>3</v>
      </c>
      <c r="C67" s="15">
        <v>4.8780487804878048</v>
      </c>
    </row>
    <row r="68" spans="2:3" x14ac:dyDescent="0.25">
      <c r="B68" s="14">
        <v>3</v>
      </c>
      <c r="C68" s="15">
        <v>5.0632911392405067</v>
      </c>
    </row>
    <row r="69" spans="2:3" x14ac:dyDescent="0.25">
      <c r="B69" s="14">
        <v>3</v>
      </c>
      <c r="C69" s="15">
        <v>5.0632911392405067</v>
      </c>
    </row>
    <row r="70" spans="2:3" x14ac:dyDescent="0.25">
      <c r="B70" s="14">
        <v>3</v>
      </c>
      <c r="C70" s="15">
        <v>5.0632911392405067</v>
      </c>
    </row>
    <row r="71" spans="2:3" x14ac:dyDescent="0.25">
      <c r="B71" s="14">
        <v>3</v>
      </c>
      <c r="C71" s="15">
        <v>5.0632911392405067</v>
      </c>
    </row>
    <row r="72" spans="2:3" x14ac:dyDescent="0.25">
      <c r="B72" s="14">
        <v>3</v>
      </c>
      <c r="C72" s="15">
        <v>5.0632911392405067</v>
      </c>
    </row>
    <row r="73" spans="2:3" x14ac:dyDescent="0.25">
      <c r="B73" s="14">
        <v>3</v>
      </c>
      <c r="C73" s="15">
        <v>5.0632911392405067</v>
      </c>
    </row>
    <row r="74" spans="2:3" x14ac:dyDescent="0.25">
      <c r="B74" s="14">
        <v>3</v>
      </c>
      <c r="C74" s="15">
        <v>5.0632911392405067</v>
      </c>
    </row>
    <row r="75" spans="2:3" x14ac:dyDescent="0.25">
      <c r="B75" s="14">
        <v>3</v>
      </c>
      <c r="C75" s="15">
        <v>10.962566844919785</v>
      </c>
    </row>
    <row r="76" spans="2:3" x14ac:dyDescent="0.25">
      <c r="B76" s="14">
        <v>3</v>
      </c>
      <c r="C76" s="15">
        <v>10.962566844919785</v>
      </c>
    </row>
    <row r="77" spans="2:3" x14ac:dyDescent="0.25">
      <c r="B77" s="14">
        <v>3</v>
      </c>
      <c r="C77" s="15">
        <v>10.962566844919785</v>
      </c>
    </row>
    <row r="78" spans="2:3" x14ac:dyDescent="0.25">
      <c r="B78" s="14">
        <v>3</v>
      </c>
      <c r="C78" s="15">
        <v>10.962566844919785</v>
      </c>
    </row>
    <row r="79" spans="2:3" x14ac:dyDescent="0.25">
      <c r="B79" s="14">
        <v>3</v>
      </c>
      <c r="C79" s="15">
        <v>11</v>
      </c>
    </row>
    <row r="80" spans="2:3" x14ac:dyDescent="0.25">
      <c r="B80" s="14">
        <v>3</v>
      </c>
      <c r="C80" s="15">
        <v>11</v>
      </c>
    </row>
    <row r="81" spans="2:3" x14ac:dyDescent="0.25">
      <c r="B81" s="14">
        <v>3</v>
      </c>
      <c r="C81" s="15">
        <v>11</v>
      </c>
    </row>
    <row r="82" spans="2:3" x14ac:dyDescent="0.25">
      <c r="B82" s="14">
        <v>3</v>
      </c>
      <c r="C82" s="15">
        <v>10.16949152542373</v>
      </c>
    </row>
    <row r="83" spans="2:3" x14ac:dyDescent="0.25">
      <c r="B83" s="14">
        <v>3</v>
      </c>
      <c r="C83" s="15">
        <v>9.8870056497175138</v>
      </c>
    </row>
    <row r="84" spans="2:3" x14ac:dyDescent="0.25">
      <c r="B84" s="14">
        <v>3</v>
      </c>
      <c r="C84" s="15">
        <v>10.16949152542373</v>
      </c>
    </row>
    <row r="85" spans="2:3" x14ac:dyDescent="0.25">
      <c r="B85" s="14">
        <v>3</v>
      </c>
      <c r="C85" s="15">
        <v>10.16949152542373</v>
      </c>
    </row>
    <row r="86" spans="2:3" x14ac:dyDescent="0.25">
      <c r="B86" s="14">
        <v>3</v>
      </c>
      <c r="C86" s="15">
        <v>9.8870056497175138</v>
      </c>
    </row>
    <row r="87" spans="2:3" x14ac:dyDescent="0.25">
      <c r="B87" s="14">
        <v>3</v>
      </c>
      <c r="C87" s="15">
        <v>9.8870056497175138</v>
      </c>
    </row>
    <row r="88" spans="2:3" x14ac:dyDescent="0.25">
      <c r="B88" s="14">
        <v>3</v>
      </c>
      <c r="C88" s="15">
        <v>9.8870056497175138</v>
      </c>
    </row>
    <row r="89" spans="2:3" x14ac:dyDescent="0.25">
      <c r="B89" s="14">
        <v>3</v>
      </c>
      <c r="C89" s="15">
        <v>9.8870056497175138</v>
      </c>
    </row>
    <row r="90" spans="2:3" x14ac:dyDescent="0.25">
      <c r="B90" s="14">
        <v>3</v>
      </c>
      <c r="C90" s="15">
        <v>10.8</v>
      </c>
    </row>
    <row r="91" spans="2:3" x14ac:dyDescent="0.25">
      <c r="B91" s="14">
        <v>3</v>
      </c>
      <c r="C91" s="15">
        <v>11.020408163265307</v>
      </c>
    </row>
    <row r="92" spans="2:3" x14ac:dyDescent="0.25">
      <c r="B92" s="14">
        <v>3</v>
      </c>
      <c r="C92" s="15">
        <v>11.020408163265307</v>
      </c>
    </row>
    <row r="93" spans="2:3" x14ac:dyDescent="0.25">
      <c r="B93" s="14">
        <v>3</v>
      </c>
      <c r="C93" s="15">
        <v>11.320754716981133</v>
      </c>
    </row>
    <row r="94" spans="2:3" x14ac:dyDescent="0.25">
      <c r="B94" s="14">
        <v>3</v>
      </c>
      <c r="C94" s="15">
        <v>11.320754716981133</v>
      </c>
    </row>
    <row r="95" spans="2:3" x14ac:dyDescent="0.25">
      <c r="B95" s="14">
        <v>3</v>
      </c>
      <c r="C95" s="15">
        <v>11.320754716981133</v>
      </c>
    </row>
    <row r="96" spans="2:3" x14ac:dyDescent="0.25">
      <c r="B96" s="14">
        <v>3</v>
      </c>
      <c r="C96" s="15">
        <v>11.320754716981133</v>
      </c>
    </row>
    <row r="97" spans="2:3" x14ac:dyDescent="0.25">
      <c r="B97" s="14">
        <v>3</v>
      </c>
      <c r="C97" s="15">
        <v>11.320754716981133</v>
      </c>
    </row>
    <row r="98" spans="2:3" x14ac:dyDescent="0.25">
      <c r="B98" s="14">
        <v>3</v>
      </c>
      <c r="C98" s="15">
        <v>11.320754716981133</v>
      </c>
    </row>
    <row r="99" spans="2:3" x14ac:dyDescent="0.25">
      <c r="B99" s="14">
        <v>3</v>
      </c>
      <c r="C99" s="15">
        <v>11.320754716981133</v>
      </c>
    </row>
    <row r="100" spans="2:3" x14ac:dyDescent="0.25">
      <c r="B100" s="14">
        <v>3</v>
      </c>
      <c r="C100" s="15">
        <v>11.320754716981133</v>
      </c>
    </row>
    <row r="101" spans="2:3" x14ac:dyDescent="0.25">
      <c r="B101" s="14">
        <v>3</v>
      </c>
      <c r="C101" s="15">
        <v>10.763209393346379</v>
      </c>
    </row>
    <row r="102" spans="2:3" x14ac:dyDescent="0.25">
      <c r="B102" s="14">
        <v>3</v>
      </c>
      <c r="C102" s="15">
        <v>10.763209393346379</v>
      </c>
    </row>
    <row r="103" spans="2:3" x14ac:dyDescent="0.25">
      <c r="B103" s="14">
        <v>3</v>
      </c>
      <c r="C103" s="15">
        <v>10.763209393346379</v>
      </c>
    </row>
    <row r="104" spans="2:3" x14ac:dyDescent="0.25">
      <c r="B104" s="14">
        <v>3</v>
      </c>
      <c r="C104" s="15">
        <v>10.567514677103718</v>
      </c>
    </row>
    <row r="105" spans="2:3" x14ac:dyDescent="0.25">
      <c r="B105" s="14">
        <v>3</v>
      </c>
      <c r="C105" s="15">
        <v>10.9038737446198</v>
      </c>
    </row>
    <row r="106" spans="2:3" x14ac:dyDescent="0.25">
      <c r="B106" s="14">
        <v>3</v>
      </c>
      <c r="C106" s="15">
        <v>10.9038737446198</v>
      </c>
    </row>
    <row r="107" spans="2:3" x14ac:dyDescent="0.25">
      <c r="B107" s="14">
        <v>3</v>
      </c>
      <c r="C107" s="15">
        <v>10.895883777239709</v>
      </c>
    </row>
    <row r="108" spans="2:3" x14ac:dyDescent="0.25">
      <c r="B108" s="14">
        <v>3</v>
      </c>
      <c r="C108" s="15">
        <v>10.895883777239709</v>
      </c>
    </row>
    <row r="109" spans="2:3" x14ac:dyDescent="0.25">
      <c r="B109" s="14">
        <v>3</v>
      </c>
      <c r="C109" s="15">
        <v>10.895883777239709</v>
      </c>
    </row>
    <row r="110" spans="2:3" x14ac:dyDescent="0.25">
      <c r="B110" s="14">
        <v>3</v>
      </c>
      <c r="C110" s="15">
        <v>11.041009463722396</v>
      </c>
    </row>
    <row r="111" spans="2:3" x14ac:dyDescent="0.25">
      <c r="B111" s="14">
        <v>3</v>
      </c>
      <c r="C111" s="15">
        <v>11.041009463722396</v>
      </c>
    </row>
    <row r="112" spans="2:3" x14ac:dyDescent="0.25">
      <c r="B112" s="14">
        <v>3</v>
      </c>
      <c r="C112" s="15">
        <v>11.041009463722396</v>
      </c>
    </row>
    <row r="113" spans="2:3" x14ac:dyDescent="0.25">
      <c r="B113" s="14">
        <v>3</v>
      </c>
      <c r="C113" s="15">
        <v>5.3908355795148255</v>
      </c>
    </row>
    <row r="114" spans="2:3" x14ac:dyDescent="0.25">
      <c r="B114" s="14">
        <v>3</v>
      </c>
      <c r="C114" s="15">
        <v>5.3908355795148255</v>
      </c>
    </row>
    <row r="115" spans="2:3" x14ac:dyDescent="0.25">
      <c r="B115" s="14">
        <v>3</v>
      </c>
      <c r="C115" s="15">
        <v>5.1212938005390836</v>
      </c>
    </row>
    <row r="116" spans="2:3" x14ac:dyDescent="0.25">
      <c r="B116" s="14">
        <v>1</v>
      </c>
      <c r="C116" s="15">
        <v>0.96</v>
      </c>
    </row>
    <row r="117" spans="2:3" x14ac:dyDescent="0.25">
      <c r="B117" s="14">
        <v>1</v>
      </c>
      <c r="C117" s="15">
        <v>3.1413612565445024</v>
      </c>
    </row>
    <row r="118" spans="2:3" x14ac:dyDescent="0.25">
      <c r="B118" s="14">
        <v>1</v>
      </c>
      <c r="C118" s="15">
        <v>3.1088082901554404</v>
      </c>
    </row>
    <row r="119" spans="2:3" x14ac:dyDescent="0.25">
      <c r="B119" s="14">
        <v>1</v>
      </c>
      <c r="C119" s="15">
        <v>4.8172757475083063</v>
      </c>
    </row>
    <row r="120" spans="2:3" x14ac:dyDescent="0.25">
      <c r="B120" s="14">
        <v>1</v>
      </c>
      <c r="C120" s="15">
        <v>4.8172757475083063</v>
      </c>
    </row>
    <row r="121" spans="2:3" x14ac:dyDescent="0.25">
      <c r="B121" s="14">
        <v>3</v>
      </c>
      <c r="C121" s="15">
        <v>6.0732984293193715</v>
      </c>
    </row>
    <row r="122" spans="2:3" x14ac:dyDescent="0.25">
      <c r="B122" s="14">
        <v>3</v>
      </c>
      <c r="C122" s="15">
        <v>10.157068062827225</v>
      </c>
    </row>
    <row r="123" spans="2:3" x14ac:dyDescent="0.25">
      <c r="B123" s="14">
        <v>3</v>
      </c>
      <c r="C123" s="15">
        <v>10.99476439790576</v>
      </c>
    </row>
    <row r="124" spans="2:3" x14ac:dyDescent="0.25">
      <c r="B124" s="14">
        <v>3</v>
      </c>
      <c r="C124" s="15">
        <v>10.99476439790576</v>
      </c>
    </row>
    <row r="125" spans="2:3" x14ac:dyDescent="0.25">
      <c r="B125" s="14">
        <v>3</v>
      </c>
      <c r="C125" s="15">
        <v>10.99476439790576</v>
      </c>
    </row>
    <row r="126" spans="2:3" x14ac:dyDescent="0.25">
      <c r="B126" s="14">
        <v>3</v>
      </c>
      <c r="C126" s="15">
        <v>7.1641791044776122</v>
      </c>
    </row>
    <row r="127" spans="2:3" x14ac:dyDescent="0.25">
      <c r="B127" s="14">
        <v>3</v>
      </c>
      <c r="C127" s="15">
        <v>5.8997050147492622</v>
      </c>
    </row>
    <row r="128" spans="2:3" x14ac:dyDescent="0.25">
      <c r="B128" s="14">
        <v>3</v>
      </c>
      <c r="C128" s="15">
        <v>8.2568807339449553</v>
      </c>
    </row>
    <row r="129" spans="2:3" x14ac:dyDescent="0.25">
      <c r="B129" s="14">
        <v>3</v>
      </c>
      <c r="C129" s="15">
        <v>5.083333333333333</v>
      </c>
    </row>
    <row r="130" spans="2:3" x14ac:dyDescent="0.25">
      <c r="B130" s="14">
        <v>4</v>
      </c>
      <c r="C130" s="15">
        <v>39.42</v>
      </c>
    </row>
    <row r="131" spans="2:3" x14ac:dyDescent="0.25">
      <c r="B131" s="14">
        <v>4</v>
      </c>
      <c r="C131" s="15">
        <v>39.42</v>
      </c>
    </row>
    <row r="132" spans="2:3" x14ac:dyDescent="0.25">
      <c r="B132" s="14">
        <v>4</v>
      </c>
      <c r="C132" s="15">
        <v>15.56663644605621</v>
      </c>
    </row>
    <row r="133" spans="2:3" x14ac:dyDescent="0.25">
      <c r="B133" s="14">
        <v>4</v>
      </c>
      <c r="C133" s="15">
        <v>42.558139534883722</v>
      </c>
    </row>
    <row r="134" spans="2:3" x14ac:dyDescent="0.25">
      <c r="B134" s="14">
        <v>4</v>
      </c>
      <c r="C134" s="15">
        <v>15.215686274509801</v>
      </c>
    </row>
    <row r="135" spans="2:3" x14ac:dyDescent="0.25">
      <c r="B135" s="14">
        <v>5</v>
      </c>
      <c r="C135" s="15">
        <v>49.828571428571429</v>
      </c>
    </row>
    <row r="136" spans="2:3" x14ac:dyDescent="0.25">
      <c r="B136" s="14">
        <v>3</v>
      </c>
      <c r="C136" s="15">
        <v>2.9285714285714288</v>
      </c>
    </row>
    <row r="137" spans="2:3" x14ac:dyDescent="0.25">
      <c r="B137" s="14">
        <v>3</v>
      </c>
      <c r="C137" s="15">
        <v>2.9285714285714288</v>
      </c>
    </row>
    <row r="138" spans="2:3" x14ac:dyDescent="0.25">
      <c r="B138" s="14">
        <v>3</v>
      </c>
      <c r="C138" s="15">
        <v>4.9794238683127574</v>
      </c>
    </row>
    <row r="139" spans="2:3" x14ac:dyDescent="0.25">
      <c r="B139" s="14">
        <v>3</v>
      </c>
      <c r="C139" s="15">
        <v>4.9794238683127574</v>
      </c>
    </row>
    <row r="140" spans="2:3" x14ac:dyDescent="0.25">
      <c r="B140" s="14">
        <v>3</v>
      </c>
      <c r="C140" s="15">
        <v>4.9794238683127574</v>
      </c>
    </row>
    <row r="141" spans="2:3" x14ac:dyDescent="0.25">
      <c r="B141" s="14">
        <v>3</v>
      </c>
      <c r="C141" s="15">
        <v>4.9794238683127574</v>
      </c>
    </row>
    <row r="142" spans="2:3" x14ac:dyDescent="0.25">
      <c r="B142" s="14">
        <v>3</v>
      </c>
      <c r="C142" s="15">
        <v>4.9794238683127574</v>
      </c>
    </row>
    <row r="143" spans="2:3" x14ac:dyDescent="0.25">
      <c r="B143" s="14">
        <v>3</v>
      </c>
      <c r="C143" s="15">
        <v>4.9794238683127574</v>
      </c>
    </row>
    <row r="144" spans="2:3" x14ac:dyDescent="0.25">
      <c r="B144" s="14">
        <v>3</v>
      </c>
      <c r="C144" s="15">
        <v>4.9794238683127574</v>
      </c>
    </row>
    <row r="145" spans="2:3" x14ac:dyDescent="0.25">
      <c r="B145" s="14">
        <v>3</v>
      </c>
      <c r="C145" s="15">
        <v>4.9794238683127574</v>
      </c>
    </row>
    <row r="146" spans="2:3" x14ac:dyDescent="0.25">
      <c r="B146" s="14">
        <v>3</v>
      </c>
      <c r="C146" s="15">
        <v>4.9794238683127574</v>
      </c>
    </row>
    <row r="147" spans="2:3" x14ac:dyDescent="0.25">
      <c r="B147" s="14">
        <v>3</v>
      </c>
      <c r="C147" s="15">
        <v>4.9794238683127574</v>
      </c>
    </row>
    <row r="148" spans="2:3" x14ac:dyDescent="0.25">
      <c r="B148" s="14">
        <v>3</v>
      </c>
      <c r="C148" s="15">
        <v>4.9794238683127574</v>
      </c>
    </row>
    <row r="149" spans="2:3" x14ac:dyDescent="0.25">
      <c r="B149" s="14">
        <v>3</v>
      </c>
      <c r="C149" s="15">
        <v>4.9794238683127574</v>
      </c>
    </row>
    <row r="150" spans="2:3" x14ac:dyDescent="0.25">
      <c r="B150" s="14">
        <v>3</v>
      </c>
      <c r="C150" s="15">
        <v>4.9794238683127574</v>
      </c>
    </row>
    <row r="151" spans="2:3" x14ac:dyDescent="0.25">
      <c r="B151" s="14">
        <v>3</v>
      </c>
      <c r="C151" s="15">
        <v>4.9794238683127574</v>
      </c>
    </row>
    <row r="152" spans="2:3" x14ac:dyDescent="0.25">
      <c r="B152" s="14">
        <v>3</v>
      </c>
      <c r="C152" s="15">
        <v>2.2482435597189694</v>
      </c>
    </row>
    <row r="153" spans="2:3" x14ac:dyDescent="0.25">
      <c r="B153" s="14">
        <v>3</v>
      </c>
      <c r="C153" s="15">
        <v>1.9437939110070259</v>
      </c>
    </row>
    <row r="154" spans="2:3" x14ac:dyDescent="0.25">
      <c r="B154" s="14">
        <v>3</v>
      </c>
      <c r="C154" s="15">
        <v>4.8207171314741029</v>
      </c>
    </row>
    <row r="155" spans="2:3" x14ac:dyDescent="0.25">
      <c r="B155" s="14">
        <v>3</v>
      </c>
      <c r="C155" s="15">
        <v>4.8207171314741029</v>
      </c>
    </row>
    <row r="156" spans="2:3" x14ac:dyDescent="0.25">
      <c r="B156" s="14">
        <v>3</v>
      </c>
      <c r="C156" s="15">
        <v>4.8207171314741029</v>
      </c>
    </row>
    <row r="157" spans="2:3" x14ac:dyDescent="0.25">
      <c r="B157" s="14">
        <v>3</v>
      </c>
      <c r="C157" s="15">
        <v>4.8207171314741029</v>
      </c>
    </row>
    <row r="158" spans="2:3" x14ac:dyDescent="0.25">
      <c r="B158" s="14">
        <v>3</v>
      </c>
      <c r="C158" s="15">
        <v>4.8207171314741029</v>
      </c>
    </row>
    <row r="159" spans="2:3" x14ac:dyDescent="0.25">
      <c r="B159" s="14">
        <v>3</v>
      </c>
      <c r="C159" s="15">
        <v>4.8207171314741029</v>
      </c>
    </row>
    <row r="160" spans="2:3" x14ac:dyDescent="0.25">
      <c r="B160" s="14">
        <v>3</v>
      </c>
      <c r="C160" s="15">
        <v>4.9749999999999996</v>
      </c>
    </row>
    <row r="161" spans="2:3" x14ac:dyDescent="0.25">
      <c r="B161" s="14">
        <v>3</v>
      </c>
      <c r="C161" s="15">
        <v>4.9749999999999996</v>
      </c>
    </row>
    <row r="162" spans="2:3" x14ac:dyDescent="0.25">
      <c r="B162" s="14">
        <v>3</v>
      </c>
      <c r="C162" s="15">
        <v>4.9749999999999996</v>
      </c>
    </row>
    <row r="163" spans="2:3" x14ac:dyDescent="0.25">
      <c r="B163" s="14">
        <v>3</v>
      </c>
      <c r="C163" s="15">
        <v>4.9749999999999996</v>
      </c>
    </row>
    <row r="164" spans="2:3" x14ac:dyDescent="0.25">
      <c r="B164" s="14">
        <v>3</v>
      </c>
      <c r="C164" s="15">
        <v>4.9915966386554622</v>
      </c>
    </row>
    <row r="165" spans="2:3" x14ac:dyDescent="0.25">
      <c r="B165" s="14">
        <v>3</v>
      </c>
      <c r="C165" s="15">
        <v>4.9915966386554622</v>
      </c>
    </row>
    <row r="166" spans="2:3" x14ac:dyDescent="0.25">
      <c r="B166" s="14">
        <v>3</v>
      </c>
      <c r="C166" s="15">
        <v>4.9915966386554622</v>
      </c>
    </row>
    <row r="167" spans="2:3" x14ac:dyDescent="0.25">
      <c r="B167" s="14">
        <v>3</v>
      </c>
      <c r="C167" s="15">
        <v>4.9915966386554622</v>
      </c>
    </row>
    <row r="168" spans="2:3" x14ac:dyDescent="0.25">
      <c r="B168" s="14">
        <v>3</v>
      </c>
      <c r="C168" s="15">
        <v>5.0084175084175087</v>
      </c>
    </row>
    <row r="169" spans="2:3" x14ac:dyDescent="0.25">
      <c r="B169" s="14">
        <v>3</v>
      </c>
      <c r="C169" s="15">
        <v>5.0084175084175087</v>
      </c>
    </row>
    <row r="170" spans="2:3" x14ac:dyDescent="0.25">
      <c r="B170" s="14">
        <v>1</v>
      </c>
      <c r="C170" s="15">
        <v>1.4428571428571428</v>
      </c>
    </row>
    <row r="171" spans="2:3" x14ac:dyDescent="0.25">
      <c r="B171" s="14">
        <v>1</v>
      </c>
      <c r="C171" s="15">
        <v>1.4428571428571428</v>
      </c>
    </row>
    <row r="172" spans="2:3" x14ac:dyDescent="0.25">
      <c r="B172" s="14">
        <v>1</v>
      </c>
      <c r="C172" s="15">
        <v>1.4428571428571428</v>
      </c>
    </row>
    <row r="173" spans="2:3" x14ac:dyDescent="0.25">
      <c r="B173" s="14">
        <v>1</v>
      </c>
      <c r="C173" s="15">
        <v>0.96</v>
      </c>
    </row>
    <row r="174" spans="2:3" x14ac:dyDescent="0.25">
      <c r="B174" s="14">
        <v>1</v>
      </c>
      <c r="C174" s="15">
        <v>0.96</v>
      </c>
    </row>
    <row r="175" spans="2:3" x14ac:dyDescent="0.25">
      <c r="B175" s="14">
        <v>1</v>
      </c>
      <c r="C175" s="15">
        <v>0.96261682242990665</v>
      </c>
    </row>
    <row r="176" spans="2:3" x14ac:dyDescent="0.25">
      <c r="B176" s="14">
        <v>2</v>
      </c>
      <c r="C176" s="15">
        <v>4.2016806722689077</v>
      </c>
    </row>
    <row r="177" spans="2:3" x14ac:dyDescent="0.25">
      <c r="B177" s="14">
        <v>2</v>
      </c>
      <c r="C177" s="15">
        <v>2.1276595744680851</v>
      </c>
    </row>
    <row r="178" spans="2:3" x14ac:dyDescent="0.25">
      <c r="B178" s="14">
        <v>3</v>
      </c>
      <c r="C178" s="15">
        <v>4.1237113402061851</v>
      </c>
    </row>
    <row r="179" spans="2:3" x14ac:dyDescent="0.25">
      <c r="B179" s="14">
        <v>3</v>
      </c>
      <c r="C179" s="15">
        <v>5.112129250060284</v>
      </c>
    </row>
    <row r="180" spans="2:3" x14ac:dyDescent="0.25">
      <c r="B180" s="14">
        <v>1</v>
      </c>
      <c r="C180" s="15">
        <v>3.1847133757961785</v>
      </c>
    </row>
    <row r="181" spans="2:3" x14ac:dyDescent="0.25">
      <c r="B181" s="14">
        <v>1</v>
      </c>
      <c r="C181" s="15">
        <v>4.236006051437216</v>
      </c>
    </row>
    <row r="182" spans="2:3" x14ac:dyDescent="0.25">
      <c r="B182" s="14">
        <v>1</v>
      </c>
      <c r="C182" s="15">
        <v>3.1779661016949152</v>
      </c>
    </row>
    <row r="183" spans="2:3" x14ac:dyDescent="0.25">
      <c r="B183" s="14">
        <v>1</v>
      </c>
      <c r="C183" s="15">
        <v>1.0574018126888218</v>
      </c>
    </row>
    <row r="184" spans="2:3" x14ac:dyDescent="0.25">
      <c r="B184" s="14">
        <v>5</v>
      </c>
      <c r="C184" s="15">
        <v>22.011385199240987</v>
      </c>
    </row>
    <row r="185" spans="2:3" x14ac:dyDescent="0.25">
      <c r="B185" s="14">
        <v>5</v>
      </c>
      <c r="C185" s="15">
        <v>29.435813573180702</v>
      </c>
    </row>
    <row r="186" spans="2:3" x14ac:dyDescent="0.25">
      <c r="B186" s="14">
        <v>5</v>
      </c>
      <c r="C186" s="15">
        <v>24.896265560165975</v>
      </c>
    </row>
    <row r="187" spans="2:3" x14ac:dyDescent="0.25">
      <c r="B187" s="14">
        <v>5</v>
      </c>
      <c r="C187" s="15">
        <v>16.371077762619375</v>
      </c>
    </row>
    <row r="188" spans="2:3" x14ac:dyDescent="0.25">
      <c r="B188" s="14">
        <v>5</v>
      </c>
      <c r="C188" s="15">
        <v>4.2613636363636358</v>
      </c>
    </row>
    <row r="189" spans="2:3" x14ac:dyDescent="0.25">
      <c r="B189" s="14">
        <v>5</v>
      </c>
      <c r="C189" s="15">
        <v>6.9444444444444438</v>
      </c>
    </row>
    <row r="190" spans="2:3" x14ac:dyDescent="0.25">
      <c r="B190" s="14">
        <v>5</v>
      </c>
      <c r="C190" s="15">
        <v>14.084507042253518</v>
      </c>
    </row>
    <row r="191" spans="2:3" x14ac:dyDescent="0.25">
      <c r="B191" s="14">
        <v>5</v>
      </c>
      <c r="C191" s="15">
        <v>13.698630136986303</v>
      </c>
    </row>
    <row r="192" spans="2:3" x14ac:dyDescent="0.25">
      <c r="B192" s="14">
        <v>5</v>
      </c>
      <c r="C192" s="15">
        <v>33.6</v>
      </c>
    </row>
    <row r="193" spans="2:3" x14ac:dyDescent="0.25">
      <c r="B193" s="14">
        <v>5</v>
      </c>
      <c r="C193" s="15">
        <v>16.891891891891891</v>
      </c>
    </row>
    <row r="194" spans="2:3" x14ac:dyDescent="0.25">
      <c r="B194" s="14">
        <v>3</v>
      </c>
      <c r="C194" s="15">
        <v>4.9729729729729737</v>
      </c>
    </row>
    <row r="195" spans="2:3" x14ac:dyDescent="0.25">
      <c r="B195" s="14">
        <v>3</v>
      </c>
      <c r="C195" s="15">
        <v>4.9819494584837543</v>
      </c>
    </row>
    <row r="196" spans="2:3" x14ac:dyDescent="0.25">
      <c r="B196" s="14">
        <v>2</v>
      </c>
      <c r="C196" s="15">
        <v>3.1419095828242276</v>
      </c>
    </row>
    <row r="197" spans="2:3" x14ac:dyDescent="0.25">
      <c r="B197" s="14">
        <v>2</v>
      </c>
      <c r="C197" s="15">
        <v>3.1757233592095977</v>
      </c>
    </row>
    <row r="198" spans="2:3" x14ac:dyDescent="0.25">
      <c r="B198" s="14">
        <v>2</v>
      </c>
      <c r="C198" s="15">
        <v>3.1206657420249657</v>
      </c>
    </row>
    <row r="199" spans="2:3" x14ac:dyDescent="0.25">
      <c r="B199" s="14">
        <v>2</v>
      </c>
      <c r="C199" s="15">
        <v>3.1408131216192632</v>
      </c>
    </row>
    <row r="200" spans="2:3" x14ac:dyDescent="0.25">
      <c r="B200" s="14">
        <v>3</v>
      </c>
      <c r="C200" s="15">
        <v>2.8025655326268826</v>
      </c>
    </row>
    <row r="201" spans="2:3" x14ac:dyDescent="0.25">
      <c r="B201" s="14">
        <v>3</v>
      </c>
      <c r="C201" s="15">
        <v>2.8771829373031776</v>
      </c>
    </row>
    <row r="202" spans="2:3" x14ac:dyDescent="0.25">
      <c r="B202" s="14">
        <v>3</v>
      </c>
      <c r="C202" s="15">
        <v>5.0981391791995918</v>
      </c>
    </row>
    <row r="203" spans="2:3" x14ac:dyDescent="0.25">
      <c r="B203" s="14">
        <v>3</v>
      </c>
      <c r="C203" s="15">
        <v>5.0981391791995918</v>
      </c>
    </row>
    <row r="204" spans="2:3" x14ac:dyDescent="0.25">
      <c r="B204" s="14">
        <v>3</v>
      </c>
      <c r="C204" s="15">
        <v>5.0981391791995918</v>
      </c>
    </row>
    <row r="205" spans="2:3" x14ac:dyDescent="0.25">
      <c r="B205" s="14">
        <v>3</v>
      </c>
      <c r="C205" s="15">
        <v>5.0994390617032126</v>
      </c>
    </row>
    <row r="206" spans="2:3" x14ac:dyDescent="0.25">
      <c r="B206" s="14">
        <v>3</v>
      </c>
      <c r="C206" s="15">
        <v>5.0981391791995918</v>
      </c>
    </row>
    <row r="207" spans="2:3" x14ac:dyDescent="0.25">
      <c r="B207" s="14">
        <v>3</v>
      </c>
      <c r="C207" s="15">
        <v>5.0751879699248121</v>
      </c>
    </row>
    <row r="208" spans="2:3" x14ac:dyDescent="0.25">
      <c r="B208" s="14">
        <v>3</v>
      </c>
      <c r="C208" s="15">
        <v>5.074128210482356</v>
      </c>
    </row>
    <row r="209" spans="2:3" x14ac:dyDescent="0.25">
      <c r="B209" s="14">
        <v>3</v>
      </c>
      <c r="C209" s="15">
        <v>5.073068893528184</v>
      </c>
    </row>
    <row r="210" spans="2:3" x14ac:dyDescent="0.25">
      <c r="B210" s="14">
        <v>3</v>
      </c>
      <c r="C210" s="15">
        <v>5.074128210482356</v>
      </c>
    </row>
    <row r="211" spans="2:3" x14ac:dyDescent="0.25">
      <c r="B211" s="14">
        <v>3</v>
      </c>
      <c r="C211" s="15">
        <v>5.074128210482356</v>
      </c>
    </row>
    <row r="212" spans="2:3" x14ac:dyDescent="0.25">
      <c r="B212" s="14">
        <v>3</v>
      </c>
      <c r="C212" s="15">
        <v>5.074128210482356</v>
      </c>
    </row>
    <row r="213" spans="2:3" x14ac:dyDescent="0.25">
      <c r="B213" s="14">
        <v>4</v>
      </c>
      <c r="C213" s="15">
        <v>30.229555688509617</v>
      </c>
    </row>
    <row r="214" spans="2:3" x14ac:dyDescent="0.25">
      <c r="B214" s="14">
        <v>4</v>
      </c>
      <c r="C214" s="15">
        <v>27.793421354525165</v>
      </c>
    </row>
    <row r="215" spans="2:3" x14ac:dyDescent="0.25">
      <c r="B215" s="14">
        <v>4</v>
      </c>
      <c r="C215" s="15">
        <v>37.590216519647157</v>
      </c>
    </row>
    <row r="216" spans="2:3" x14ac:dyDescent="0.25">
      <c r="B216" s="14">
        <v>4</v>
      </c>
      <c r="C216" s="15">
        <v>17.72436451668684</v>
      </c>
    </row>
    <row r="217" spans="2:3" x14ac:dyDescent="0.25">
      <c r="B217" s="14">
        <v>4</v>
      </c>
      <c r="C217" s="15">
        <v>13.431247124873662</v>
      </c>
    </row>
    <row r="218" spans="2:3" x14ac:dyDescent="0.25">
      <c r="B218" s="14">
        <v>4</v>
      </c>
      <c r="C218" s="15">
        <v>13.431247124873662</v>
      </c>
    </row>
    <row r="219" spans="2:3" x14ac:dyDescent="0.25">
      <c r="B219" s="14">
        <v>4</v>
      </c>
      <c r="C219" s="15">
        <v>13.431247124873662</v>
      </c>
    </row>
    <row r="220" spans="2:3" x14ac:dyDescent="0.25">
      <c r="B220" s="14">
        <v>4</v>
      </c>
      <c r="C220" s="15">
        <v>13.431247124873662</v>
      </c>
    </row>
    <row r="221" spans="2:3" x14ac:dyDescent="0.25">
      <c r="B221" s="14">
        <v>4</v>
      </c>
      <c r="C221" s="15">
        <v>16.258893614807299</v>
      </c>
    </row>
    <row r="222" spans="2:3" x14ac:dyDescent="0.25">
      <c r="B222" s="14">
        <v>4</v>
      </c>
      <c r="C222" s="15">
        <v>16.258893614807299</v>
      </c>
    </row>
    <row r="223" spans="2:3" x14ac:dyDescent="0.25">
      <c r="B223" s="14">
        <v>5</v>
      </c>
      <c r="C223" s="15">
        <v>59.387124871327892</v>
      </c>
    </row>
    <row r="224" spans="2:3" x14ac:dyDescent="0.25">
      <c r="B224" s="14">
        <v>4</v>
      </c>
      <c r="C224" s="15">
        <v>60.173299101412056</v>
      </c>
    </row>
    <row r="225" spans="2:3" x14ac:dyDescent="0.25">
      <c r="B225" s="14">
        <v>4</v>
      </c>
      <c r="C225" s="15">
        <v>60.173299101412056</v>
      </c>
    </row>
    <row r="226" spans="2:3" x14ac:dyDescent="0.25">
      <c r="B226" s="14">
        <v>4</v>
      </c>
      <c r="C226" s="15">
        <v>60.173299101412056</v>
      </c>
    </row>
    <row r="227" spans="2:3" x14ac:dyDescent="0.25">
      <c r="B227" s="14">
        <v>5</v>
      </c>
      <c r="C227" s="15">
        <v>102.12791902932747</v>
      </c>
    </row>
    <row r="228" spans="2:3" x14ac:dyDescent="0.25">
      <c r="B228" s="14">
        <v>5</v>
      </c>
      <c r="C228" s="15">
        <v>102.12791902932747</v>
      </c>
    </row>
    <row r="229" spans="2:3" x14ac:dyDescent="0.25">
      <c r="B229" s="14">
        <v>5</v>
      </c>
      <c r="C229" s="15">
        <v>91.320725999771696</v>
      </c>
    </row>
    <row r="230" spans="2:3" x14ac:dyDescent="0.25">
      <c r="B230" s="14">
        <v>5</v>
      </c>
      <c r="C230" s="15">
        <v>91.320725999771696</v>
      </c>
    </row>
    <row r="231" spans="2:3" x14ac:dyDescent="0.25">
      <c r="B231" s="14">
        <v>5</v>
      </c>
      <c r="C231" s="15">
        <v>100.00506072874494</v>
      </c>
    </row>
    <row r="232" spans="2:3" x14ac:dyDescent="0.25">
      <c r="B232" s="14">
        <v>5</v>
      </c>
      <c r="C232" s="15">
        <v>100.00506072874494</v>
      </c>
    </row>
    <row r="233" spans="2:3" x14ac:dyDescent="0.25">
      <c r="B233" s="14">
        <v>5</v>
      </c>
      <c r="C233" s="15">
        <v>101.21262362399028</v>
      </c>
    </row>
    <row r="234" spans="2:3" x14ac:dyDescent="0.25">
      <c r="B234" s="14">
        <v>5</v>
      </c>
      <c r="C234" s="15">
        <v>96.997300944669362</v>
      </c>
    </row>
    <row r="235" spans="2:3" x14ac:dyDescent="0.25">
      <c r="B235" s="14">
        <v>1</v>
      </c>
      <c r="C235" s="15">
        <v>2.1081346592094916</v>
      </c>
    </row>
    <row r="236" spans="2:3" x14ac:dyDescent="0.25">
      <c r="B236" s="14">
        <v>1</v>
      </c>
      <c r="C236" s="15">
        <v>2.0999205180083935</v>
      </c>
    </row>
    <row r="237" spans="2:3" x14ac:dyDescent="0.25">
      <c r="B237" s="14">
        <v>3</v>
      </c>
      <c r="C237" s="15">
        <v>5.6866647711117428</v>
      </c>
    </row>
    <row r="238" spans="2:3" x14ac:dyDescent="0.25">
      <c r="B238" s="14">
        <v>3</v>
      </c>
      <c r="C238" s="15">
        <v>2.4291670082682773</v>
      </c>
    </row>
    <row r="239" spans="2:3" x14ac:dyDescent="0.25">
      <c r="B239" s="14">
        <v>3</v>
      </c>
      <c r="C239" s="15">
        <v>1.7712386271719813</v>
      </c>
    </row>
    <row r="240" spans="2:3" x14ac:dyDescent="0.25">
      <c r="B240" s="14">
        <v>2</v>
      </c>
      <c r="C240" s="15">
        <v>3.2882052079191939</v>
      </c>
    </row>
    <row r="241" spans="2:3" x14ac:dyDescent="0.25">
      <c r="B241" s="14">
        <v>2</v>
      </c>
      <c r="C241" s="15">
        <v>2.7454367673115629</v>
      </c>
    </row>
    <row r="242" spans="2:3" x14ac:dyDescent="0.25">
      <c r="B242" s="14">
        <v>3</v>
      </c>
      <c r="C242" s="15">
        <v>4.8790388683752415</v>
      </c>
    </row>
    <row r="243" spans="2:3" x14ac:dyDescent="0.25">
      <c r="B243" s="14">
        <v>3</v>
      </c>
      <c r="C243" s="15">
        <v>4.8790388683752415</v>
      </c>
    </row>
    <row r="244" spans="2:3" x14ac:dyDescent="0.25">
      <c r="B244" s="14">
        <v>3</v>
      </c>
      <c r="C244" s="15">
        <v>4.8790388683752415</v>
      </c>
    </row>
    <row r="245" spans="2:3" x14ac:dyDescent="0.25">
      <c r="B245" s="14">
        <v>3</v>
      </c>
      <c r="C245" s="15">
        <v>4.8790388683752415</v>
      </c>
    </row>
    <row r="246" spans="2:3" x14ac:dyDescent="0.25">
      <c r="B246" s="14">
        <v>3</v>
      </c>
      <c r="C246" s="15">
        <v>4.8790388683752415</v>
      </c>
    </row>
    <row r="247" spans="2:3" x14ac:dyDescent="0.25">
      <c r="B247" s="14">
        <v>3</v>
      </c>
      <c r="C247" s="15">
        <v>4.8790388683752415</v>
      </c>
    </row>
    <row r="248" spans="2:3" x14ac:dyDescent="0.25">
      <c r="B248" s="14">
        <v>3</v>
      </c>
      <c r="C248" s="15">
        <v>7.1446322067594439</v>
      </c>
    </row>
    <row r="249" spans="2:3" x14ac:dyDescent="0.25">
      <c r="B249" s="14">
        <v>3</v>
      </c>
      <c r="C249" s="15">
        <v>7.1446322067594439</v>
      </c>
    </row>
    <row r="250" spans="2:3" x14ac:dyDescent="0.25">
      <c r="B250" s="14">
        <v>3</v>
      </c>
      <c r="C250" s="15">
        <v>7.1446322067594439</v>
      </c>
    </row>
    <row r="251" spans="2:3" x14ac:dyDescent="0.25">
      <c r="B251" s="14">
        <v>3</v>
      </c>
      <c r="C251" s="15">
        <v>7.1446322067594439</v>
      </c>
    </row>
    <row r="252" spans="2:3" x14ac:dyDescent="0.25">
      <c r="B252" s="14">
        <v>1</v>
      </c>
      <c r="C252" s="15">
        <v>1.0663368131458002</v>
      </c>
    </row>
    <row r="253" spans="2:3" x14ac:dyDescent="0.25">
      <c r="B253" s="14">
        <v>1</v>
      </c>
      <c r="C253" s="15">
        <v>1.0697040556759567</v>
      </c>
    </row>
    <row r="254" spans="2:3" x14ac:dyDescent="0.25">
      <c r="B254" s="14">
        <v>1</v>
      </c>
      <c r="C254" s="15">
        <v>1.5022761760242793</v>
      </c>
    </row>
    <row r="255" spans="2:3" x14ac:dyDescent="0.25">
      <c r="B255" s="14">
        <v>1</v>
      </c>
      <c r="C255" s="15">
        <v>3.0526315789473681</v>
      </c>
    </row>
    <row r="256" spans="2:3" x14ac:dyDescent="0.25">
      <c r="B256" s="14">
        <v>1</v>
      </c>
      <c r="C256" s="15">
        <v>1.25</v>
      </c>
    </row>
    <row r="257" spans="2:3" x14ac:dyDescent="0.25">
      <c r="B257" s="14">
        <v>3</v>
      </c>
      <c r="C257" s="15">
        <v>4.7931034482758621</v>
      </c>
    </row>
    <row r="258" spans="2:3" x14ac:dyDescent="0.25">
      <c r="B258" s="14">
        <v>3</v>
      </c>
      <c r="C258" s="15">
        <v>2.9577464788732395</v>
      </c>
    </row>
    <row r="259" spans="2:3" x14ac:dyDescent="0.25">
      <c r="B259" s="14">
        <v>2</v>
      </c>
      <c r="C259" s="15">
        <v>2.6436781609195403</v>
      </c>
    </row>
    <row r="260" spans="2:3" x14ac:dyDescent="0.25">
      <c r="B260" s="14">
        <v>2</v>
      </c>
      <c r="C260" s="15">
        <v>2.882352941176471</v>
      </c>
    </row>
    <row r="261" spans="2:3" x14ac:dyDescent="0.25">
      <c r="B261" s="14">
        <v>2</v>
      </c>
      <c r="C261" s="15">
        <v>2.6806526806526807</v>
      </c>
    </row>
    <row r="262" spans="2:3" x14ac:dyDescent="0.25">
      <c r="B262" s="14">
        <v>4</v>
      </c>
      <c r="C262" s="15">
        <v>95.222929936305732</v>
      </c>
    </row>
    <row r="263" spans="2:3" x14ac:dyDescent="0.25">
      <c r="B263" s="14">
        <v>4</v>
      </c>
      <c r="C263" s="15">
        <v>100</v>
      </c>
    </row>
    <row r="264" spans="2:3" x14ac:dyDescent="0.25">
      <c r="B264" s="14">
        <v>5</v>
      </c>
      <c r="C264" s="15">
        <v>122.58953168044077</v>
      </c>
    </row>
    <row r="265" spans="2:3" x14ac:dyDescent="0.25">
      <c r="B265" s="14">
        <v>5</v>
      </c>
      <c r="C265" s="15">
        <v>131.92389006342495</v>
      </c>
    </row>
    <row r="266" spans="2:3" x14ac:dyDescent="0.25">
      <c r="B266" s="14">
        <v>5</v>
      </c>
      <c r="C266" s="15">
        <v>94.784580498866205</v>
      </c>
    </row>
    <row r="267" spans="2:3" x14ac:dyDescent="0.25">
      <c r="B267" s="14">
        <v>5</v>
      </c>
      <c r="C267" s="15">
        <v>201.94174757281553</v>
      </c>
    </row>
    <row r="268" spans="2:3" x14ac:dyDescent="0.25">
      <c r="B268" s="14">
        <v>5</v>
      </c>
      <c r="C268" s="15">
        <v>204.71698113207549</v>
      </c>
    </row>
    <row r="269" spans="2:3" x14ac:dyDescent="0.25">
      <c r="B269" s="14">
        <v>6</v>
      </c>
      <c r="C269" s="15">
        <v>111.11111111111111</v>
      </c>
    </row>
    <row r="270" spans="2:3" x14ac:dyDescent="0.25">
      <c r="B270" s="14">
        <v>1</v>
      </c>
      <c r="C270" s="15">
        <v>1</v>
      </c>
    </row>
    <row r="271" spans="2:3" x14ac:dyDescent="0.25">
      <c r="B271" s="14">
        <v>1</v>
      </c>
      <c r="C271" s="15">
        <v>1</v>
      </c>
    </row>
    <row r="272" spans="2:3" x14ac:dyDescent="0.25">
      <c r="B272" s="14">
        <v>1</v>
      </c>
      <c r="C272" s="15">
        <v>2</v>
      </c>
    </row>
    <row r="273" spans="2:3" x14ac:dyDescent="0.25">
      <c r="B273" s="14">
        <v>1</v>
      </c>
      <c r="C273" s="15">
        <v>2</v>
      </c>
    </row>
    <row r="274" spans="2:3" x14ac:dyDescent="0.25">
      <c r="B274" s="14">
        <v>3</v>
      </c>
      <c r="C274" s="15">
        <v>5.75</v>
      </c>
    </row>
    <row r="275" spans="2:3" x14ac:dyDescent="0.25">
      <c r="B275" s="14">
        <v>3</v>
      </c>
      <c r="C275" s="15">
        <v>4.7304347826086959</v>
      </c>
    </row>
    <row r="276" spans="2:3" x14ac:dyDescent="0.25">
      <c r="B276" s="14">
        <v>3</v>
      </c>
      <c r="C276" s="15">
        <v>7.0000000000000009</v>
      </c>
    </row>
    <row r="277" spans="2:3" x14ac:dyDescent="0.25">
      <c r="B277" s="14">
        <v>3</v>
      </c>
      <c r="C277" s="15">
        <v>4.8</v>
      </c>
    </row>
    <row r="278" spans="2:3" x14ac:dyDescent="0.25">
      <c r="B278" s="14">
        <v>3</v>
      </c>
      <c r="C278" s="15">
        <v>5</v>
      </c>
    </row>
    <row r="279" spans="2:3" x14ac:dyDescent="0.25">
      <c r="B279" s="14">
        <v>3</v>
      </c>
      <c r="C279" s="15">
        <v>5</v>
      </c>
    </row>
    <row r="280" spans="2:3" x14ac:dyDescent="0.25">
      <c r="B280" s="14">
        <v>4</v>
      </c>
      <c r="C280" s="15">
        <v>25</v>
      </c>
    </row>
    <row r="281" spans="2:3" x14ac:dyDescent="0.25">
      <c r="B281" s="14">
        <v>4</v>
      </c>
      <c r="C281" s="15">
        <v>25</v>
      </c>
    </row>
    <row r="282" spans="2:3" x14ac:dyDescent="0.25">
      <c r="B282" s="14">
        <v>4</v>
      </c>
      <c r="C282" s="15">
        <v>99.59</v>
      </c>
    </row>
    <row r="283" spans="2:3" x14ac:dyDescent="0.25">
      <c r="B283" s="14">
        <v>4</v>
      </c>
      <c r="C283" s="15">
        <v>99.550000000000011</v>
      </c>
    </row>
    <row r="284" spans="2:3" x14ac:dyDescent="0.25">
      <c r="B284" s="14">
        <v>4</v>
      </c>
      <c r="C284" s="15">
        <v>99.71</v>
      </c>
    </row>
    <row r="285" spans="2:3" x14ac:dyDescent="0.25">
      <c r="B285" s="14">
        <v>4</v>
      </c>
      <c r="C285" s="15">
        <v>99.71</v>
      </c>
    </row>
    <row r="286" spans="2:3" x14ac:dyDescent="0.25">
      <c r="B286" s="14">
        <v>4</v>
      </c>
      <c r="C286" s="15">
        <v>99.700000000000017</v>
      </c>
    </row>
    <row r="287" spans="2:3" x14ac:dyDescent="0.25">
      <c r="B287" s="14">
        <v>4</v>
      </c>
      <c r="C287" s="15">
        <v>99.700000000000017</v>
      </c>
    </row>
    <row r="288" spans="2:3" x14ac:dyDescent="0.25">
      <c r="B288" s="14">
        <v>5</v>
      </c>
      <c r="C288" s="15">
        <v>100</v>
      </c>
    </row>
    <row r="289" spans="2:3" x14ac:dyDescent="0.25">
      <c r="B289" s="14">
        <v>5</v>
      </c>
      <c r="C289" s="15">
        <v>100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01083-D25B-4C2A-808D-094A10C00CD6}">
  <sheetPr codeName="Sheet14">
    <tabColor theme="8" tint="0.79998168889431442"/>
  </sheetPr>
  <dimension ref="B2:AG9"/>
  <sheetViews>
    <sheetView showGridLines="0" zoomScaleNormal="100" workbookViewId="0">
      <selection activeCell="R19" sqref="R19"/>
    </sheetView>
  </sheetViews>
  <sheetFormatPr defaultColWidth="9" defaultRowHeight="15.75" x14ac:dyDescent="0.4"/>
  <cols>
    <col min="1" max="1" width="3.625" style="1" customWidth="1"/>
    <col min="2" max="2" width="2.75" style="1" customWidth="1"/>
    <col min="3" max="3" width="12.125" style="1" customWidth="1"/>
    <col min="4" max="4" width="5.625" style="1" customWidth="1"/>
    <col min="5" max="5" width="9" style="1"/>
    <col min="6" max="6" width="2.125" style="1" customWidth="1"/>
    <col min="7" max="7" width="10.125" style="1" bestFit="1" customWidth="1"/>
    <col min="8" max="19" width="5.625" style="1" customWidth="1"/>
    <col min="20" max="20" width="9" style="1"/>
    <col min="21" max="21" width="22.125" style="1" customWidth="1"/>
    <col min="22" max="33" width="7.625" style="1" customWidth="1"/>
    <col min="34" max="16384" width="9" style="1"/>
  </cols>
  <sheetData>
    <row r="2" spans="2:33" x14ac:dyDescent="0.4">
      <c r="B2" s="1" t="s">
        <v>69</v>
      </c>
    </row>
    <row r="3" spans="2:33" ht="16.5" thickBot="1" x14ac:dyDescent="0.45">
      <c r="B3" s="1" t="s">
        <v>70</v>
      </c>
      <c r="D3" s="12"/>
      <c r="F3" s="1" t="s">
        <v>71</v>
      </c>
      <c r="S3" s="12" t="s">
        <v>83</v>
      </c>
      <c r="U3" s="1" t="s">
        <v>72</v>
      </c>
      <c r="AG3" s="12" t="s">
        <v>83</v>
      </c>
    </row>
    <row r="4" spans="2:33" ht="16.5" thickBot="1" x14ac:dyDescent="0.45">
      <c r="B4" s="38" t="s">
        <v>54</v>
      </c>
      <c r="C4" s="39"/>
      <c r="D4" s="18"/>
      <c r="F4" s="38" t="s">
        <v>54</v>
      </c>
      <c r="G4" s="39"/>
      <c r="H4" s="26" t="s">
        <v>60</v>
      </c>
      <c r="I4" s="26" t="s">
        <v>9</v>
      </c>
      <c r="J4" s="26" t="s">
        <v>10</v>
      </c>
      <c r="K4" s="26" t="s">
        <v>11</v>
      </c>
      <c r="L4" s="26" t="s">
        <v>12</v>
      </c>
      <c r="M4" s="26" t="s">
        <v>13</v>
      </c>
      <c r="N4" s="26" t="s">
        <v>14</v>
      </c>
      <c r="O4" s="26" t="s">
        <v>15</v>
      </c>
      <c r="P4" s="26" t="s">
        <v>16</v>
      </c>
      <c r="Q4" s="26" t="s">
        <v>17</v>
      </c>
      <c r="R4" s="26" t="s">
        <v>18</v>
      </c>
      <c r="S4" s="26" t="s">
        <v>19</v>
      </c>
      <c r="U4" s="18"/>
      <c r="V4" s="26" t="s">
        <v>60</v>
      </c>
      <c r="W4" s="26" t="s">
        <v>9</v>
      </c>
      <c r="X4" s="26" t="s">
        <v>10</v>
      </c>
      <c r="Y4" s="26" t="s">
        <v>11</v>
      </c>
      <c r="Z4" s="26" t="s">
        <v>12</v>
      </c>
      <c r="AA4" s="26" t="s">
        <v>13</v>
      </c>
      <c r="AB4" s="26" t="s">
        <v>14</v>
      </c>
      <c r="AC4" s="26" t="s">
        <v>15</v>
      </c>
      <c r="AD4" s="26" t="s">
        <v>16</v>
      </c>
      <c r="AE4" s="26" t="s">
        <v>17</v>
      </c>
      <c r="AF4" s="26" t="s">
        <v>18</v>
      </c>
      <c r="AG4" s="26" t="s">
        <v>19</v>
      </c>
    </row>
    <row r="5" spans="2:33" ht="17.25" thickTop="1" thickBot="1" x14ac:dyDescent="0.45">
      <c r="B5" s="40" t="s">
        <v>55</v>
      </c>
      <c r="C5" s="41"/>
      <c r="D5" s="19">
        <v>203</v>
      </c>
      <c r="F5" s="40" t="s">
        <v>55</v>
      </c>
      <c r="G5" s="41"/>
      <c r="H5" s="19">
        <v>203</v>
      </c>
      <c r="I5" s="19">
        <v>203</v>
      </c>
      <c r="J5" s="19">
        <v>203</v>
      </c>
      <c r="K5" s="19">
        <v>203</v>
      </c>
      <c r="L5" s="19">
        <v>203</v>
      </c>
      <c r="M5" s="19">
        <v>203</v>
      </c>
      <c r="N5" s="19">
        <v>203</v>
      </c>
      <c r="O5" s="19">
        <v>203</v>
      </c>
      <c r="P5" s="19">
        <v>203</v>
      </c>
      <c r="Q5" s="19">
        <v>203</v>
      </c>
      <c r="R5" s="19">
        <v>203</v>
      </c>
      <c r="S5" s="19">
        <v>203</v>
      </c>
      <c r="U5" s="27" t="s">
        <v>95</v>
      </c>
      <c r="V5" s="19">
        <v>879</v>
      </c>
      <c r="W5" s="19">
        <v>836</v>
      </c>
      <c r="X5" s="19">
        <v>876</v>
      </c>
      <c r="Y5" s="19">
        <v>930</v>
      </c>
      <c r="Z5" s="19">
        <v>920</v>
      </c>
      <c r="AA5" s="19">
        <v>923</v>
      </c>
      <c r="AB5" s="19">
        <v>945</v>
      </c>
      <c r="AC5" s="19">
        <v>770</v>
      </c>
      <c r="AD5" s="19">
        <v>691</v>
      </c>
      <c r="AE5" s="19">
        <v>714</v>
      </c>
      <c r="AF5" s="19">
        <v>768</v>
      </c>
      <c r="AG5" s="19">
        <v>725</v>
      </c>
    </row>
    <row r="6" spans="2:33" ht="16.5" thickBot="1" x14ac:dyDescent="0.45">
      <c r="B6" s="20"/>
      <c r="C6" s="31" t="s">
        <v>56</v>
      </c>
      <c r="D6" s="22">
        <v>49</v>
      </c>
      <c r="F6" s="20"/>
      <c r="G6" s="31" t="s">
        <v>56</v>
      </c>
      <c r="H6" s="22">
        <v>49</v>
      </c>
      <c r="I6" s="22">
        <v>49</v>
      </c>
      <c r="J6" s="22">
        <v>49</v>
      </c>
      <c r="K6" s="22">
        <v>49</v>
      </c>
      <c r="L6" s="22">
        <v>49</v>
      </c>
      <c r="M6" s="22">
        <v>49</v>
      </c>
      <c r="N6" s="22">
        <v>49</v>
      </c>
      <c r="O6" s="22">
        <v>49</v>
      </c>
      <c r="P6" s="22">
        <v>49</v>
      </c>
      <c r="Q6" s="22">
        <v>49</v>
      </c>
      <c r="R6" s="22">
        <v>49</v>
      </c>
      <c r="S6" s="22">
        <v>49</v>
      </c>
      <c r="U6" s="28" t="s">
        <v>84</v>
      </c>
      <c r="V6" s="22">
        <v>652</v>
      </c>
      <c r="W6" s="22">
        <v>795</v>
      </c>
      <c r="X6" s="22">
        <v>885</v>
      </c>
      <c r="Y6" s="22">
        <v>925</v>
      </c>
      <c r="Z6" s="22">
        <v>1013</v>
      </c>
      <c r="AA6" s="22">
        <v>955</v>
      </c>
      <c r="AB6" s="22">
        <v>920</v>
      </c>
      <c r="AC6" s="22">
        <v>853</v>
      </c>
      <c r="AD6" s="22">
        <v>784</v>
      </c>
      <c r="AE6" s="22">
        <v>816</v>
      </c>
      <c r="AF6" s="22">
        <v>780</v>
      </c>
      <c r="AG6" s="22">
        <v>914</v>
      </c>
    </row>
    <row r="7" spans="2:33" ht="16.5" thickBot="1" x14ac:dyDescent="0.45">
      <c r="B7" s="20"/>
      <c r="C7" s="23" t="s">
        <v>57</v>
      </c>
      <c r="D7" s="24">
        <v>37</v>
      </c>
      <c r="F7" s="20"/>
      <c r="G7" s="23" t="s">
        <v>57</v>
      </c>
      <c r="H7" s="24">
        <v>37</v>
      </c>
      <c r="I7" s="24">
        <v>37</v>
      </c>
      <c r="J7" s="24">
        <v>37</v>
      </c>
      <c r="K7" s="24">
        <v>37</v>
      </c>
      <c r="L7" s="24">
        <v>37</v>
      </c>
      <c r="M7" s="24">
        <v>37</v>
      </c>
      <c r="N7" s="24">
        <v>37</v>
      </c>
      <c r="O7" s="24">
        <v>37</v>
      </c>
      <c r="P7" s="24">
        <v>37</v>
      </c>
      <c r="Q7" s="24">
        <v>37</v>
      </c>
      <c r="R7" s="24">
        <v>37</v>
      </c>
      <c r="S7" s="24">
        <v>37</v>
      </c>
      <c r="U7" s="29" t="s">
        <v>96</v>
      </c>
      <c r="V7" s="30">
        <v>1.35</v>
      </c>
      <c r="W7" s="30">
        <v>1.05</v>
      </c>
      <c r="X7" s="30">
        <v>0.99</v>
      </c>
      <c r="Y7" s="30">
        <v>1.01</v>
      </c>
      <c r="Z7" s="30">
        <v>0.91</v>
      </c>
      <c r="AA7" s="30">
        <v>0.97</v>
      </c>
      <c r="AB7" s="30">
        <v>1.03</v>
      </c>
      <c r="AC7" s="30">
        <v>0.9</v>
      </c>
      <c r="AD7" s="30">
        <v>0.88</v>
      </c>
      <c r="AE7" s="30">
        <v>0.88</v>
      </c>
      <c r="AF7" s="30">
        <v>0.98</v>
      </c>
      <c r="AG7" s="30">
        <v>0.79</v>
      </c>
    </row>
    <row r="8" spans="2:33" ht="16.5" thickBot="1" x14ac:dyDescent="0.45">
      <c r="B8" s="25"/>
      <c r="C8" s="21" t="s">
        <v>58</v>
      </c>
      <c r="D8" s="22">
        <v>117</v>
      </c>
      <c r="F8" s="25"/>
      <c r="G8" s="21" t="s">
        <v>58</v>
      </c>
      <c r="H8" s="22">
        <v>117</v>
      </c>
      <c r="I8" s="22">
        <v>117</v>
      </c>
      <c r="J8" s="22">
        <v>117</v>
      </c>
      <c r="K8" s="22">
        <v>117</v>
      </c>
      <c r="L8" s="22">
        <v>117</v>
      </c>
      <c r="M8" s="22">
        <v>117</v>
      </c>
      <c r="N8" s="22">
        <v>117</v>
      </c>
      <c r="O8" s="22">
        <v>117</v>
      </c>
      <c r="P8" s="22">
        <v>117</v>
      </c>
      <c r="Q8" s="22">
        <v>117</v>
      </c>
      <c r="R8" s="22">
        <v>117</v>
      </c>
      <c r="S8" s="22">
        <v>117</v>
      </c>
    </row>
    <row r="9" spans="2:33" ht="16.5" thickBot="1" x14ac:dyDescent="0.45">
      <c r="B9" s="42" t="s">
        <v>59</v>
      </c>
      <c r="C9" s="43"/>
      <c r="D9" s="24">
        <v>60</v>
      </c>
      <c r="F9" s="42" t="s">
        <v>61</v>
      </c>
      <c r="G9" s="43"/>
      <c r="H9" s="24">
        <v>0</v>
      </c>
      <c r="I9" s="24">
        <v>0</v>
      </c>
      <c r="J9" s="24">
        <v>60</v>
      </c>
      <c r="K9" s="24">
        <v>60</v>
      </c>
      <c r="L9" s="24">
        <v>60</v>
      </c>
      <c r="M9" s="24">
        <v>60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</row>
  </sheetData>
  <mergeCells count="6">
    <mergeCell ref="B4:C4"/>
    <mergeCell ref="B5:C5"/>
    <mergeCell ref="B9:C9"/>
    <mergeCell ref="F4:G4"/>
    <mergeCell ref="F5:G5"/>
    <mergeCell ref="F9:G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48ECE-9939-4576-9143-66DB43F2D49E}">
  <sheetPr codeName="Sheet3">
    <tabColor theme="8" tint="0.79998168889431442"/>
  </sheetPr>
  <dimension ref="B2:N25"/>
  <sheetViews>
    <sheetView showGridLines="0" zoomScaleNormal="100" workbookViewId="0"/>
  </sheetViews>
  <sheetFormatPr defaultColWidth="9" defaultRowHeight="15.75" x14ac:dyDescent="0.4"/>
  <cols>
    <col min="1" max="1" width="3.625" style="1" customWidth="1"/>
    <col min="2" max="2" width="9" style="1" customWidth="1"/>
    <col min="3" max="16384" width="9" style="1"/>
  </cols>
  <sheetData>
    <row r="2" spans="2:14" x14ac:dyDescent="0.4">
      <c r="B2" s="1" t="s">
        <v>62</v>
      </c>
    </row>
    <row r="3" spans="2:14" x14ac:dyDescent="0.4">
      <c r="B3" s="1" t="s">
        <v>30</v>
      </c>
      <c r="N3" s="12" t="s">
        <v>31</v>
      </c>
    </row>
    <row r="4" spans="2:14" x14ac:dyDescent="0.4">
      <c r="B4" s="17" t="s">
        <v>21</v>
      </c>
      <c r="C4" s="17" t="s">
        <v>8</v>
      </c>
      <c r="D4" s="17" t="s">
        <v>9</v>
      </c>
      <c r="E4" s="17" t="s">
        <v>10</v>
      </c>
      <c r="F4" s="17" t="s">
        <v>11</v>
      </c>
      <c r="G4" s="17" t="s">
        <v>12</v>
      </c>
      <c r="H4" s="17" t="s">
        <v>13</v>
      </c>
      <c r="I4" s="17" t="s">
        <v>14</v>
      </c>
      <c r="J4" s="17" t="s">
        <v>15</v>
      </c>
      <c r="K4" s="17" t="s">
        <v>16</v>
      </c>
      <c r="L4" s="17" t="s">
        <v>17</v>
      </c>
      <c r="M4" s="17" t="s">
        <v>18</v>
      </c>
      <c r="N4" s="17" t="s">
        <v>19</v>
      </c>
    </row>
    <row r="5" spans="2:14" x14ac:dyDescent="0.4">
      <c r="B5" s="17" t="s">
        <v>20</v>
      </c>
      <c r="C5" s="35">
        <v>119.87381703470032</v>
      </c>
      <c r="D5" s="35">
        <v>107.25552050473186</v>
      </c>
      <c r="E5" s="35">
        <v>98.843322818086236</v>
      </c>
      <c r="F5" s="35">
        <v>92.534174553102005</v>
      </c>
      <c r="G5" s="35">
        <v>94.637223974763415</v>
      </c>
      <c r="H5" s="35">
        <v>103.04942166140904</v>
      </c>
      <c r="I5" s="35">
        <v>103.04942166140904</v>
      </c>
      <c r="J5" s="35">
        <v>114.6161934805468</v>
      </c>
      <c r="K5" s="35">
        <v>121.97686645636173</v>
      </c>
      <c r="L5" s="35">
        <v>121.97686645636173</v>
      </c>
      <c r="M5" s="35">
        <v>116.71924290220821</v>
      </c>
      <c r="N5" s="35">
        <v>111.46161934805468</v>
      </c>
    </row>
    <row r="6" spans="2:14" x14ac:dyDescent="0.4">
      <c r="B6" s="17" t="s">
        <v>22</v>
      </c>
      <c r="C6" s="35">
        <v>562.56572029442691</v>
      </c>
      <c r="D6" s="35">
        <v>562.56572029442691</v>
      </c>
      <c r="E6" s="35">
        <v>503.68033648790748</v>
      </c>
      <c r="F6" s="35">
        <v>395.37329127234494</v>
      </c>
      <c r="G6" s="35">
        <v>359.62145110410097</v>
      </c>
      <c r="H6" s="35">
        <v>372.23974763406943</v>
      </c>
      <c r="I6" s="35">
        <v>347.00315457413251</v>
      </c>
      <c r="J6" s="35">
        <v>365.9305993690852</v>
      </c>
      <c r="K6" s="35">
        <v>362.77602523659306</v>
      </c>
      <c r="L6" s="35">
        <v>355.41535226077815</v>
      </c>
      <c r="M6" s="35">
        <v>359.62145110410097</v>
      </c>
      <c r="N6" s="35">
        <v>491.06203995793902</v>
      </c>
    </row>
    <row r="7" spans="2:14" x14ac:dyDescent="0.4">
      <c r="B7" s="17" t="s">
        <v>23</v>
      </c>
      <c r="C7" s="35">
        <v>814.93165089379602</v>
      </c>
      <c r="D7" s="35">
        <v>828.60147213459516</v>
      </c>
      <c r="E7" s="35">
        <v>841.21976866456362</v>
      </c>
      <c r="F7" s="35">
        <v>862.25026288117772</v>
      </c>
      <c r="G7" s="35">
        <v>865.40483701366986</v>
      </c>
      <c r="H7" s="35">
        <v>855.94111461619354</v>
      </c>
      <c r="I7" s="35">
        <v>840.16824395373294</v>
      </c>
      <c r="J7" s="35">
        <v>815.98317560462669</v>
      </c>
      <c r="K7" s="35">
        <v>815.98317560462669</v>
      </c>
      <c r="L7" s="35">
        <v>829.65299684542595</v>
      </c>
      <c r="M7" s="35">
        <v>831.7560462670873</v>
      </c>
      <c r="N7" s="35">
        <v>821.24079915878031</v>
      </c>
    </row>
    <row r="8" spans="2:14" x14ac:dyDescent="0.4">
      <c r="B8" s="17" t="s">
        <v>24</v>
      </c>
      <c r="C8" s="35">
        <v>385.90956887486857</v>
      </c>
      <c r="D8" s="35">
        <v>388.01261829652998</v>
      </c>
      <c r="E8" s="35">
        <v>383.80651945320716</v>
      </c>
      <c r="F8" s="35">
        <v>377.49737118822293</v>
      </c>
      <c r="G8" s="35">
        <v>372.23974763406943</v>
      </c>
      <c r="H8" s="35">
        <v>389.06414300736071</v>
      </c>
      <c r="I8" s="35">
        <v>371.1882229232387</v>
      </c>
      <c r="J8" s="35">
        <v>370.13669821240802</v>
      </c>
      <c r="K8" s="35">
        <v>365.9305993690852</v>
      </c>
      <c r="L8" s="35">
        <v>378.54889589905366</v>
      </c>
      <c r="M8" s="35">
        <v>369.08517350157729</v>
      </c>
      <c r="N8" s="35">
        <v>374.34279705573084</v>
      </c>
    </row>
    <row r="9" spans="2:14" x14ac:dyDescent="0.4">
      <c r="B9" s="17" t="s">
        <v>25</v>
      </c>
      <c r="C9" s="35">
        <v>108.30704521556257</v>
      </c>
      <c r="D9" s="35">
        <v>104.10094637223975</v>
      </c>
      <c r="E9" s="35">
        <v>106.20399579390116</v>
      </c>
      <c r="F9" s="35">
        <v>104.10094637223975</v>
      </c>
      <c r="G9" s="35">
        <v>105.15247108307045</v>
      </c>
      <c r="H9" s="35">
        <v>104.10094637223975</v>
      </c>
      <c r="I9" s="35">
        <v>105.15247108307045</v>
      </c>
      <c r="J9" s="35">
        <v>106.20399579390116</v>
      </c>
      <c r="K9" s="35">
        <v>107.25552050473186</v>
      </c>
      <c r="L9" s="35">
        <v>109.35856992639327</v>
      </c>
      <c r="M9" s="35">
        <v>111.46161934805468</v>
      </c>
      <c r="N9" s="35">
        <v>110.41009463722398</v>
      </c>
    </row>
    <row r="10" spans="2:14" x14ac:dyDescent="0.4">
      <c r="B10" s="17" t="s">
        <v>26</v>
      </c>
      <c r="C10" s="35">
        <v>470.03154574132492</v>
      </c>
      <c r="D10" s="35">
        <v>496.31966351209257</v>
      </c>
      <c r="E10" s="35">
        <v>476.34069400630915</v>
      </c>
      <c r="F10" s="35">
        <v>488.95899053627761</v>
      </c>
      <c r="G10" s="35">
        <v>479.49526813880129</v>
      </c>
      <c r="H10" s="35">
        <v>478.44374342797056</v>
      </c>
      <c r="I10" s="35">
        <v>442.69190325972664</v>
      </c>
      <c r="J10" s="35">
        <v>427.97055730809677</v>
      </c>
      <c r="K10" s="35">
        <v>436.38275499474241</v>
      </c>
      <c r="L10" s="35">
        <v>436.38275499474241</v>
      </c>
      <c r="M10" s="35">
        <v>444.79495268138805</v>
      </c>
      <c r="N10" s="35">
        <v>472.13459516298633</v>
      </c>
    </row>
    <row r="11" spans="2:14" x14ac:dyDescent="0.4">
      <c r="B11" s="17" t="s">
        <v>29</v>
      </c>
      <c r="C11" s="35">
        <v>279.70557308096744</v>
      </c>
      <c r="D11" s="35">
        <v>273.39642481598321</v>
      </c>
      <c r="E11" s="35">
        <v>274.44794952681389</v>
      </c>
      <c r="F11" s="35">
        <v>272.34490010515248</v>
      </c>
      <c r="G11" s="35">
        <v>274.44794952681389</v>
      </c>
      <c r="H11" s="35">
        <v>274.44794952681389</v>
      </c>
      <c r="I11" s="35">
        <v>261.82965299684543</v>
      </c>
      <c r="J11" s="35">
        <v>264.98422712933757</v>
      </c>
      <c r="K11" s="35">
        <v>266.03575184016825</v>
      </c>
      <c r="L11" s="35">
        <v>267.08727655099898</v>
      </c>
      <c r="M11" s="35">
        <v>268.13880126182966</v>
      </c>
      <c r="N11" s="35">
        <v>267.08727655099898</v>
      </c>
    </row>
    <row r="12" spans="2:14" x14ac:dyDescent="0.4">
      <c r="B12" s="17" t="s">
        <v>27</v>
      </c>
      <c r="C12" s="35">
        <v>85.17350157728707</v>
      </c>
      <c r="D12" s="35">
        <v>83.070452155625659</v>
      </c>
      <c r="E12" s="35">
        <v>80.967402733964249</v>
      </c>
      <c r="F12" s="35">
        <v>77.812828601472134</v>
      </c>
      <c r="G12" s="35">
        <v>76.761303890641429</v>
      </c>
      <c r="H12" s="35">
        <v>76.761303890641429</v>
      </c>
      <c r="I12" s="35">
        <v>78.864353312302839</v>
      </c>
      <c r="J12" s="35">
        <v>82.018927444794954</v>
      </c>
      <c r="K12" s="35">
        <v>85.17350157728707</v>
      </c>
      <c r="L12" s="35">
        <v>86.225026288117775</v>
      </c>
      <c r="M12" s="35">
        <v>86.225026288117775</v>
      </c>
      <c r="N12" s="35">
        <v>87.27655099894848</v>
      </c>
    </row>
    <row r="13" spans="2:14" x14ac:dyDescent="0.4">
      <c r="B13" s="17" t="s">
        <v>28</v>
      </c>
      <c r="C13" s="35">
        <v>328.07570977917982</v>
      </c>
      <c r="D13" s="35">
        <v>318.6119873817035</v>
      </c>
      <c r="E13" s="35">
        <v>294.42691903259725</v>
      </c>
      <c r="F13" s="35">
        <v>281.80862250262885</v>
      </c>
      <c r="G13" s="35">
        <v>280.75709779179812</v>
      </c>
      <c r="H13" s="35">
        <v>274.44794952681389</v>
      </c>
      <c r="I13" s="35">
        <v>287.06624605678235</v>
      </c>
      <c r="J13" s="35">
        <v>289.16929547844376</v>
      </c>
      <c r="K13" s="35">
        <v>289.16929547844376</v>
      </c>
      <c r="L13" s="35">
        <v>302.8391167192429</v>
      </c>
      <c r="M13" s="35">
        <v>311.25131440588854</v>
      </c>
      <c r="N13" s="35">
        <v>321.76656151419559</v>
      </c>
    </row>
    <row r="15" spans="2:14" x14ac:dyDescent="0.4">
      <c r="B15" s="1" t="s">
        <v>32</v>
      </c>
      <c r="N15" s="12" t="s">
        <v>31</v>
      </c>
    </row>
    <row r="16" spans="2:14" x14ac:dyDescent="0.4">
      <c r="B16" s="17" t="s">
        <v>21</v>
      </c>
      <c r="C16" s="17" t="s">
        <v>8</v>
      </c>
      <c r="D16" s="17" t="s">
        <v>9</v>
      </c>
      <c r="E16" s="17" t="s">
        <v>10</v>
      </c>
      <c r="F16" s="17" t="s">
        <v>11</v>
      </c>
      <c r="G16" s="17" t="s">
        <v>12</v>
      </c>
      <c r="H16" s="17" t="s">
        <v>13</v>
      </c>
      <c r="I16" s="17" t="s">
        <v>14</v>
      </c>
      <c r="J16" s="17" t="s">
        <v>15</v>
      </c>
      <c r="K16" s="17" t="s">
        <v>16</v>
      </c>
      <c r="L16" s="17" t="s">
        <v>17</v>
      </c>
      <c r="M16" s="17" t="s">
        <v>18</v>
      </c>
      <c r="N16" s="17" t="s">
        <v>19</v>
      </c>
    </row>
    <row r="17" spans="2:14" x14ac:dyDescent="0.4">
      <c r="B17" s="17" t="s">
        <v>20</v>
      </c>
      <c r="C17" s="35">
        <v>711.37304347826091</v>
      </c>
      <c r="D17" s="35">
        <v>669.54207573632539</v>
      </c>
      <c r="E17" s="35">
        <v>640.29304347826087</v>
      </c>
      <c r="F17" s="35">
        <v>696.9549789621318</v>
      </c>
      <c r="G17" s="35">
        <v>686.82594670406729</v>
      </c>
      <c r="H17" s="35">
        <v>626.61304347826081</v>
      </c>
      <c r="I17" s="35">
        <v>624.85820476858339</v>
      </c>
      <c r="J17" s="35">
        <v>686.43971014492752</v>
      </c>
      <c r="K17" s="35">
        <v>756.96465638148675</v>
      </c>
      <c r="L17" s="35">
        <v>854.53884992987378</v>
      </c>
      <c r="M17" s="35">
        <v>855.31304347826085</v>
      </c>
      <c r="N17" s="35">
        <v>772.40336605890604</v>
      </c>
    </row>
    <row r="18" spans="2:14" x14ac:dyDescent="0.4">
      <c r="B18" s="17" t="s">
        <v>22</v>
      </c>
      <c r="C18" s="35">
        <v>531.5</v>
      </c>
      <c r="D18" s="35">
        <v>535</v>
      </c>
      <c r="E18" s="35">
        <v>569.6</v>
      </c>
      <c r="F18" s="35">
        <v>652.90000000000009</v>
      </c>
      <c r="G18" s="35">
        <v>696.50000000000011</v>
      </c>
      <c r="H18" s="35">
        <v>636.10000000000014</v>
      </c>
      <c r="I18" s="35">
        <v>537.4</v>
      </c>
      <c r="J18" s="35">
        <v>648.90000000000009</v>
      </c>
      <c r="K18" s="35">
        <v>699.90000000000009</v>
      </c>
      <c r="L18" s="35">
        <v>718.80000000000018</v>
      </c>
      <c r="M18" s="35">
        <v>714.30000000000018</v>
      </c>
      <c r="N18" s="35">
        <v>637.80000000000018</v>
      </c>
    </row>
    <row r="19" spans="2:14" x14ac:dyDescent="0.4">
      <c r="B19" s="17" t="s">
        <v>23</v>
      </c>
      <c r="C19" s="35">
        <v>2721.7000000000003</v>
      </c>
      <c r="D19" s="35">
        <v>2532.9999999999995</v>
      </c>
      <c r="E19" s="35">
        <v>2723.7999999999997</v>
      </c>
      <c r="F19" s="35">
        <v>3293.3</v>
      </c>
      <c r="G19" s="35">
        <v>3386.5999999999995</v>
      </c>
      <c r="H19" s="35">
        <v>3229.7</v>
      </c>
      <c r="I19" s="35">
        <v>2638.1</v>
      </c>
      <c r="J19" s="35">
        <v>2945.7999999999997</v>
      </c>
      <c r="K19" s="35">
        <v>3549.2000000000007</v>
      </c>
      <c r="L19" s="35">
        <v>3597.7999999999997</v>
      </c>
      <c r="M19" s="35">
        <v>3589.4999999999995</v>
      </c>
      <c r="N19" s="35">
        <v>3481.1000000000004</v>
      </c>
    </row>
    <row r="20" spans="2:14" x14ac:dyDescent="0.4">
      <c r="B20" s="17" t="s">
        <v>24</v>
      </c>
      <c r="C20" s="35">
        <v>1457</v>
      </c>
      <c r="D20" s="35">
        <v>1501</v>
      </c>
      <c r="E20" s="35">
        <v>1726</v>
      </c>
      <c r="F20" s="35">
        <v>1843</v>
      </c>
      <c r="G20" s="35">
        <v>1833</v>
      </c>
      <c r="H20" s="35">
        <v>1801</v>
      </c>
      <c r="I20" s="35">
        <v>1427</v>
      </c>
      <c r="J20" s="35">
        <v>1476</v>
      </c>
      <c r="K20" s="35">
        <v>1785</v>
      </c>
      <c r="L20" s="35">
        <v>1807</v>
      </c>
      <c r="M20" s="35">
        <v>1862</v>
      </c>
      <c r="N20" s="35">
        <v>1710</v>
      </c>
    </row>
    <row r="21" spans="2:14" x14ac:dyDescent="0.4">
      <c r="B21" s="17" t="s">
        <v>25</v>
      </c>
      <c r="C21" s="35">
        <v>263.79999999999995</v>
      </c>
      <c r="D21" s="35">
        <v>233.09999999999997</v>
      </c>
      <c r="E21" s="35">
        <v>226.89999999999998</v>
      </c>
      <c r="F21" s="35">
        <v>279</v>
      </c>
      <c r="G21" s="35">
        <v>279</v>
      </c>
      <c r="H21" s="35">
        <v>259.29999999999995</v>
      </c>
      <c r="I21" s="35">
        <v>215.7</v>
      </c>
      <c r="J21" s="35">
        <v>246.6</v>
      </c>
      <c r="K21" s="35">
        <v>274</v>
      </c>
      <c r="L21" s="35">
        <v>278.5</v>
      </c>
      <c r="M21" s="35">
        <v>276.5</v>
      </c>
      <c r="N21" s="35">
        <v>266.09999999999997</v>
      </c>
    </row>
    <row r="22" spans="2:14" x14ac:dyDescent="0.4">
      <c r="B22" s="17" t="s">
        <v>26</v>
      </c>
      <c r="C22" s="35">
        <v>1134.9000000000001</v>
      </c>
      <c r="D22" s="35">
        <v>1078.3000000000002</v>
      </c>
      <c r="E22" s="35">
        <v>1046.8000000000002</v>
      </c>
      <c r="F22" s="35">
        <v>1359.3</v>
      </c>
      <c r="G22" s="35">
        <v>1409.5000000000005</v>
      </c>
      <c r="H22" s="35">
        <v>1344.4999999999998</v>
      </c>
      <c r="I22" s="35">
        <v>1071.9000000000001</v>
      </c>
      <c r="J22" s="35">
        <v>1087.0000000000002</v>
      </c>
      <c r="K22" s="35">
        <v>1172.0999999999999</v>
      </c>
      <c r="L22" s="35">
        <v>1292.9999999999995</v>
      </c>
      <c r="M22" s="35">
        <v>1365.1999999999998</v>
      </c>
      <c r="N22" s="35">
        <v>1156.5000000000002</v>
      </c>
    </row>
    <row r="23" spans="2:14" x14ac:dyDescent="0.4">
      <c r="B23" s="17" t="s">
        <v>29</v>
      </c>
      <c r="C23" s="35">
        <v>942.34608695652173</v>
      </c>
      <c r="D23" s="35">
        <v>923.84608695652196</v>
      </c>
      <c r="E23" s="35">
        <v>779.84608695652196</v>
      </c>
      <c r="F23" s="35">
        <v>965.14608695652191</v>
      </c>
      <c r="G23" s="35">
        <v>975.34608695652196</v>
      </c>
      <c r="H23" s="35">
        <v>962.64608695652191</v>
      </c>
      <c r="I23" s="35">
        <v>808.34608695652128</v>
      </c>
      <c r="J23" s="35">
        <v>767.84608695652128</v>
      </c>
      <c r="K23" s="35">
        <v>852.14608695652191</v>
      </c>
      <c r="L23" s="35">
        <v>905.34608695652173</v>
      </c>
      <c r="M23" s="35">
        <v>964.64608695652191</v>
      </c>
      <c r="N23" s="35">
        <v>918.8460869565215</v>
      </c>
    </row>
    <row r="24" spans="2:14" x14ac:dyDescent="0.4">
      <c r="B24" s="17" t="s">
        <v>27</v>
      </c>
      <c r="C24" s="35">
        <v>698.69999999999993</v>
      </c>
      <c r="D24" s="35">
        <v>696.9</v>
      </c>
      <c r="E24" s="35">
        <v>698.69999999999993</v>
      </c>
      <c r="F24" s="35">
        <v>711.19999999999993</v>
      </c>
      <c r="G24" s="35">
        <v>702.4</v>
      </c>
      <c r="H24" s="35">
        <v>531</v>
      </c>
      <c r="I24" s="35">
        <v>509.3</v>
      </c>
      <c r="J24" s="35">
        <v>422.9</v>
      </c>
      <c r="K24" s="35">
        <v>525.4</v>
      </c>
      <c r="L24" s="35">
        <v>544.59999999999991</v>
      </c>
      <c r="M24" s="35">
        <v>551.59999999999991</v>
      </c>
      <c r="N24" s="35">
        <v>515.19999999999993</v>
      </c>
    </row>
    <row r="25" spans="2:14" x14ac:dyDescent="0.4">
      <c r="B25" s="17" t="s">
        <v>28</v>
      </c>
      <c r="C25" s="35">
        <v>524.6</v>
      </c>
      <c r="D25" s="35">
        <v>486.04838709677421</v>
      </c>
      <c r="E25" s="35">
        <v>576.76903333333337</v>
      </c>
      <c r="F25" s="35">
        <v>645.12600000000009</v>
      </c>
      <c r="G25" s="35">
        <v>654.49058064516134</v>
      </c>
      <c r="H25" s="35">
        <v>608.02099999999996</v>
      </c>
      <c r="I25" s="35">
        <v>676.8501612903226</v>
      </c>
      <c r="J25" s="35">
        <v>637.93100000000004</v>
      </c>
      <c r="K25" s="35">
        <v>697.755</v>
      </c>
      <c r="L25" s="35">
        <v>654.20661290322585</v>
      </c>
      <c r="M25" s="35">
        <v>548.0757142857143</v>
      </c>
      <c r="N25" s="35">
        <v>602.99532258064505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A274B-98DC-4870-9084-62BDAE12FDCC}">
  <sheetPr codeName="Sheet2">
    <tabColor theme="8" tint="0.79998168889431442"/>
  </sheetPr>
  <dimension ref="B2:N25"/>
  <sheetViews>
    <sheetView showGridLines="0" zoomScaleNormal="100" workbookViewId="0">
      <selection activeCell="F26" sqref="F26"/>
    </sheetView>
  </sheetViews>
  <sheetFormatPr defaultColWidth="9" defaultRowHeight="15.75" x14ac:dyDescent="0.4"/>
  <cols>
    <col min="1" max="1" width="3.625" style="1" customWidth="1"/>
    <col min="2" max="16384" width="9" style="1"/>
  </cols>
  <sheetData>
    <row r="2" spans="2:14" x14ac:dyDescent="0.4">
      <c r="B2" s="1" t="s">
        <v>63</v>
      </c>
    </row>
    <row r="3" spans="2:14" x14ac:dyDescent="0.4">
      <c r="B3" s="1" t="s">
        <v>34</v>
      </c>
      <c r="N3" s="12" t="s">
        <v>31</v>
      </c>
    </row>
    <row r="4" spans="2:14" x14ac:dyDescent="0.4">
      <c r="B4" s="17" t="s">
        <v>21</v>
      </c>
      <c r="C4" s="17" t="s">
        <v>8</v>
      </c>
      <c r="D4" s="17" t="s">
        <v>9</v>
      </c>
      <c r="E4" s="17" t="s">
        <v>10</v>
      </c>
      <c r="F4" s="17" t="s">
        <v>11</v>
      </c>
      <c r="G4" s="17" t="s">
        <v>12</v>
      </c>
      <c r="H4" s="17" t="s">
        <v>13</v>
      </c>
      <c r="I4" s="17" t="s">
        <v>14</v>
      </c>
      <c r="J4" s="17" t="s">
        <v>15</v>
      </c>
      <c r="K4" s="17" t="s">
        <v>16</v>
      </c>
      <c r="L4" s="17" t="s">
        <v>17</v>
      </c>
      <c r="M4" s="17" t="s">
        <v>18</v>
      </c>
      <c r="N4" s="17" t="s">
        <v>19</v>
      </c>
    </row>
    <row r="5" spans="2:14" x14ac:dyDescent="0.4">
      <c r="B5" s="17" t="s">
        <v>20</v>
      </c>
      <c r="C5" s="35">
        <v>124.07991587802314</v>
      </c>
      <c r="D5" s="35">
        <v>108.30704521556257</v>
      </c>
      <c r="E5" s="35">
        <v>96.740273396424826</v>
      </c>
      <c r="F5" s="35">
        <v>92.534174553102005</v>
      </c>
      <c r="G5" s="35">
        <v>97.791798107255531</v>
      </c>
      <c r="H5" s="35">
        <v>105.15247108307045</v>
      </c>
      <c r="I5" s="35">
        <v>98.843322818086236</v>
      </c>
      <c r="J5" s="35">
        <v>116.71924290220821</v>
      </c>
      <c r="K5" s="35">
        <v>123.02839116719244</v>
      </c>
      <c r="L5" s="35">
        <v>123.02839116719244</v>
      </c>
      <c r="M5" s="35">
        <v>121.97686645636173</v>
      </c>
      <c r="N5" s="35">
        <v>117.77076761303891</v>
      </c>
    </row>
    <row r="6" spans="2:14" x14ac:dyDescent="0.4">
      <c r="B6" s="17" t="s">
        <v>22</v>
      </c>
      <c r="C6" s="35">
        <v>424.81598317560463</v>
      </c>
      <c r="D6" s="35">
        <v>422.71293375394322</v>
      </c>
      <c r="E6" s="35">
        <v>366.98212407991588</v>
      </c>
      <c r="F6" s="35">
        <v>341.74553101997901</v>
      </c>
      <c r="G6" s="35">
        <v>351.20925341745533</v>
      </c>
      <c r="H6" s="35">
        <v>377.49737118822293</v>
      </c>
      <c r="I6" s="35">
        <v>338.59095688748687</v>
      </c>
      <c r="J6" s="35">
        <v>355.41535226077815</v>
      </c>
      <c r="K6" s="35">
        <v>355.41535226077815</v>
      </c>
      <c r="L6" s="35">
        <v>337.53943217665619</v>
      </c>
      <c r="M6" s="35">
        <v>349.10620399579392</v>
      </c>
      <c r="N6" s="35">
        <v>389.06414300736071</v>
      </c>
    </row>
    <row r="7" spans="2:14" x14ac:dyDescent="0.4">
      <c r="B7" s="17" t="s">
        <v>23</v>
      </c>
      <c r="C7" s="35">
        <v>791.79810725552056</v>
      </c>
      <c r="D7" s="35">
        <v>809.67402733964252</v>
      </c>
      <c r="E7" s="35">
        <v>818.08622502628816</v>
      </c>
      <c r="F7" s="35">
        <v>817.03470031545748</v>
      </c>
      <c r="G7" s="35">
        <v>823.34384858044166</v>
      </c>
      <c r="H7" s="35">
        <v>827.54994742376448</v>
      </c>
      <c r="I7" s="35">
        <v>791.79810725552056</v>
      </c>
      <c r="J7" s="35">
        <v>771.81913774973714</v>
      </c>
      <c r="K7" s="35">
        <v>766.56151419558364</v>
      </c>
      <c r="L7" s="35">
        <v>782.33438485804425</v>
      </c>
      <c r="M7" s="35">
        <v>794.95268138801271</v>
      </c>
      <c r="N7" s="35">
        <v>786.54048370136707</v>
      </c>
    </row>
    <row r="8" spans="2:14" x14ac:dyDescent="0.4">
      <c r="B8" s="17" t="s">
        <v>24</v>
      </c>
      <c r="C8" s="35">
        <v>402.73396424815985</v>
      </c>
      <c r="D8" s="35">
        <v>414.30073606729758</v>
      </c>
      <c r="E8" s="35">
        <v>401.68243953732917</v>
      </c>
      <c r="F8" s="35">
        <v>396.42481598317562</v>
      </c>
      <c r="G8" s="35">
        <v>395.37329127234494</v>
      </c>
      <c r="H8" s="35">
        <v>411.14616193480549</v>
      </c>
      <c r="I8" s="35">
        <v>391.16719242902212</v>
      </c>
      <c r="J8" s="35">
        <v>391.16719242902212</v>
      </c>
      <c r="K8" s="35">
        <v>385.90956887486857</v>
      </c>
      <c r="L8" s="35">
        <v>400.63091482649844</v>
      </c>
      <c r="M8" s="35">
        <v>398.52786540483703</v>
      </c>
      <c r="N8" s="35">
        <v>411.14616193480549</v>
      </c>
    </row>
    <row r="9" spans="2:14" x14ac:dyDescent="0.4">
      <c r="B9" s="17" t="s">
        <v>25</v>
      </c>
      <c r="C9" s="35">
        <v>84.121976866456365</v>
      </c>
      <c r="D9" s="35">
        <v>84.121976866456365</v>
      </c>
      <c r="E9" s="35">
        <v>83.070452155625659</v>
      </c>
      <c r="F9" s="35">
        <v>82.018927444794954</v>
      </c>
      <c r="G9" s="35">
        <v>79.915878023133544</v>
      </c>
      <c r="H9" s="35">
        <v>83.070452155625659</v>
      </c>
      <c r="I9" s="35">
        <v>80.967402733964249</v>
      </c>
      <c r="J9" s="35">
        <v>83.070452155625659</v>
      </c>
      <c r="K9" s="35">
        <v>83.070452155625659</v>
      </c>
      <c r="L9" s="35">
        <v>83.070452155625659</v>
      </c>
      <c r="M9" s="35">
        <v>84.121976866456365</v>
      </c>
      <c r="N9" s="35">
        <v>84.121976866456365</v>
      </c>
    </row>
    <row r="10" spans="2:14" x14ac:dyDescent="0.4">
      <c r="B10" s="17" t="s">
        <v>26</v>
      </c>
      <c r="C10" s="35">
        <v>348.05467928496319</v>
      </c>
      <c r="D10" s="35">
        <v>360.67297581493165</v>
      </c>
      <c r="E10" s="35">
        <v>351.20925341745533</v>
      </c>
      <c r="F10" s="35">
        <v>351.20925341745533</v>
      </c>
      <c r="G10" s="35">
        <v>339.6424815983176</v>
      </c>
      <c r="H10" s="35">
        <v>333.33333333333337</v>
      </c>
      <c r="I10" s="35">
        <v>334.38485804416405</v>
      </c>
      <c r="J10" s="35">
        <v>324.92113564668773</v>
      </c>
      <c r="K10" s="35">
        <v>337.53943217665619</v>
      </c>
      <c r="L10" s="35">
        <v>348.05467928496319</v>
      </c>
      <c r="M10" s="35">
        <v>348.05467928496319</v>
      </c>
      <c r="N10" s="35">
        <v>353.31230283911674</v>
      </c>
    </row>
    <row r="11" spans="2:14" x14ac:dyDescent="0.4">
      <c r="B11" s="17" t="s">
        <v>29</v>
      </c>
      <c r="C11" s="35">
        <v>203.99579390115667</v>
      </c>
      <c r="D11" s="35">
        <v>210.3049421661409</v>
      </c>
      <c r="E11" s="35">
        <v>210.3049421661409</v>
      </c>
      <c r="F11" s="35">
        <v>201.89274447949526</v>
      </c>
      <c r="G11" s="35">
        <v>197.68664563617247</v>
      </c>
      <c r="H11" s="35">
        <v>207.15036803364879</v>
      </c>
      <c r="I11" s="35">
        <v>208.20189274447949</v>
      </c>
      <c r="J11" s="35">
        <v>212.40799158780231</v>
      </c>
      <c r="K11" s="35">
        <v>211.35646687697161</v>
      </c>
      <c r="L11" s="35">
        <v>210.3049421661409</v>
      </c>
      <c r="M11" s="35">
        <v>208.20189274447949</v>
      </c>
      <c r="N11" s="35">
        <v>208.20189274447949</v>
      </c>
    </row>
    <row r="12" spans="2:14" x14ac:dyDescent="0.4">
      <c r="B12" s="17" t="s">
        <v>27</v>
      </c>
      <c r="C12" s="35">
        <v>95.688748685594121</v>
      </c>
      <c r="D12" s="35">
        <v>95.688748685594121</v>
      </c>
      <c r="E12" s="35">
        <v>91.4826498422713</v>
      </c>
      <c r="F12" s="35">
        <v>90.431125131440595</v>
      </c>
      <c r="G12" s="35">
        <v>94.637223974763415</v>
      </c>
      <c r="H12" s="35">
        <v>95.688748685594121</v>
      </c>
      <c r="I12" s="35">
        <v>90.431125131440595</v>
      </c>
      <c r="J12" s="35">
        <v>90.431125131440595</v>
      </c>
      <c r="K12" s="35">
        <v>94.637223974763415</v>
      </c>
      <c r="L12" s="35">
        <v>100.94637223974763</v>
      </c>
      <c r="M12" s="35">
        <v>99.894847528916941</v>
      </c>
      <c r="N12" s="35">
        <v>106.20399579390116</v>
      </c>
    </row>
    <row r="13" spans="2:14" x14ac:dyDescent="0.4">
      <c r="B13" s="17" t="s">
        <v>28</v>
      </c>
      <c r="C13" s="35">
        <v>345.95162986330178</v>
      </c>
      <c r="D13" s="35">
        <v>351.20925341745533</v>
      </c>
      <c r="E13" s="35">
        <v>345.95162986330178</v>
      </c>
      <c r="F13" s="35">
        <v>298.63301787592007</v>
      </c>
      <c r="G13" s="35">
        <v>281.80862250262885</v>
      </c>
      <c r="H13" s="35">
        <v>260.77812828601475</v>
      </c>
      <c r="I13" s="35">
        <v>259.72660357518401</v>
      </c>
      <c r="J13" s="35">
        <v>263.93270241850684</v>
      </c>
      <c r="K13" s="35">
        <v>281.80862250262885</v>
      </c>
      <c r="L13" s="35">
        <v>304.94216614090431</v>
      </c>
      <c r="M13" s="35">
        <v>349.10620399579392</v>
      </c>
      <c r="N13" s="35">
        <v>336.48790746582546</v>
      </c>
    </row>
    <row r="15" spans="2:14" x14ac:dyDescent="0.4">
      <c r="B15" s="1" t="s">
        <v>33</v>
      </c>
      <c r="N15" s="12" t="s">
        <v>31</v>
      </c>
    </row>
    <row r="16" spans="2:14" x14ac:dyDescent="0.4">
      <c r="B16" s="17" t="s">
        <v>21</v>
      </c>
      <c r="C16" s="17" t="s">
        <v>8</v>
      </c>
      <c r="D16" s="17" t="s">
        <v>9</v>
      </c>
      <c r="E16" s="17" t="s">
        <v>10</v>
      </c>
      <c r="F16" s="17" t="s">
        <v>11</v>
      </c>
      <c r="G16" s="17" t="s">
        <v>12</v>
      </c>
      <c r="H16" s="17" t="s">
        <v>13</v>
      </c>
      <c r="I16" s="17" t="s">
        <v>14</v>
      </c>
      <c r="J16" s="17" t="s">
        <v>15</v>
      </c>
      <c r="K16" s="17" t="s">
        <v>16</v>
      </c>
      <c r="L16" s="17" t="s">
        <v>17</v>
      </c>
      <c r="M16" s="17" t="s">
        <v>18</v>
      </c>
      <c r="N16" s="17" t="s">
        <v>19</v>
      </c>
    </row>
    <row r="17" spans="2:14" x14ac:dyDescent="0.4">
      <c r="B17" s="17" t="s">
        <v>20</v>
      </c>
      <c r="C17" s="35">
        <v>763.68463768115953</v>
      </c>
      <c r="D17" s="35">
        <v>716.27194950911644</v>
      </c>
      <c r="E17" s="35">
        <v>655.57130434782619</v>
      </c>
      <c r="F17" s="35">
        <v>724.5106591865358</v>
      </c>
      <c r="G17" s="35">
        <v>667.38162692847129</v>
      </c>
      <c r="H17" s="35">
        <v>517.2913043478261</v>
      </c>
      <c r="I17" s="35">
        <v>591.95420757363252</v>
      </c>
      <c r="J17" s="35">
        <v>643.25297101449269</v>
      </c>
      <c r="K17" s="35">
        <v>771.917110799439</v>
      </c>
      <c r="L17" s="35">
        <v>1006.6203366058905</v>
      </c>
      <c r="M17" s="35">
        <v>1007.491304347826</v>
      </c>
      <c r="N17" s="35">
        <v>815.09775596072927</v>
      </c>
    </row>
    <row r="18" spans="2:14" x14ac:dyDescent="0.4">
      <c r="B18" s="17" t="s">
        <v>22</v>
      </c>
      <c r="C18" s="35">
        <v>712.30000000000007</v>
      </c>
      <c r="D18" s="35">
        <v>738.3</v>
      </c>
      <c r="E18" s="35">
        <v>795.00000000000011</v>
      </c>
      <c r="F18" s="35">
        <v>902</v>
      </c>
      <c r="G18" s="35">
        <v>973.1</v>
      </c>
      <c r="H18" s="35">
        <v>805.69999999999993</v>
      </c>
      <c r="I18" s="35">
        <v>641.5</v>
      </c>
      <c r="J18" s="35">
        <v>837.1</v>
      </c>
      <c r="K18" s="35">
        <v>1021.8000000000001</v>
      </c>
      <c r="L18" s="35">
        <v>1072.0999999999999</v>
      </c>
      <c r="M18" s="35">
        <v>1068</v>
      </c>
      <c r="N18" s="35">
        <v>1027.0999999999999</v>
      </c>
    </row>
    <row r="19" spans="2:14" x14ac:dyDescent="0.4">
      <c r="B19" s="17" t="s">
        <v>23</v>
      </c>
      <c r="C19" s="35">
        <v>5256.8</v>
      </c>
      <c r="D19" s="35">
        <v>4792.2000000000016</v>
      </c>
      <c r="E19" s="35">
        <v>5138.7999999999993</v>
      </c>
      <c r="F19" s="35">
        <v>6245.1</v>
      </c>
      <c r="G19" s="35">
        <v>6451</v>
      </c>
      <c r="H19" s="35">
        <v>6282.7</v>
      </c>
      <c r="I19" s="35">
        <v>5017.9000000000005</v>
      </c>
      <c r="J19" s="35">
        <v>5670.3</v>
      </c>
      <c r="K19" s="35">
        <v>7027.5000000000009</v>
      </c>
      <c r="L19" s="35">
        <v>6999.7</v>
      </c>
      <c r="M19" s="35">
        <v>6915.7000000000007</v>
      </c>
      <c r="N19" s="35">
        <v>6809.9000000000005</v>
      </c>
    </row>
    <row r="20" spans="2:14" x14ac:dyDescent="0.4">
      <c r="B20" s="17" t="s">
        <v>24</v>
      </c>
      <c r="C20" s="35">
        <v>3939</v>
      </c>
      <c r="D20" s="35">
        <v>4106</v>
      </c>
      <c r="E20" s="35">
        <v>4415</v>
      </c>
      <c r="F20" s="35">
        <v>4700</v>
      </c>
      <c r="G20" s="35">
        <v>4699</v>
      </c>
      <c r="H20" s="35">
        <v>4420</v>
      </c>
      <c r="I20" s="35">
        <v>3712</v>
      </c>
      <c r="J20" s="35">
        <v>4176</v>
      </c>
      <c r="K20" s="35">
        <v>4590</v>
      </c>
      <c r="L20" s="35">
        <v>4683</v>
      </c>
      <c r="M20" s="35">
        <v>4723</v>
      </c>
      <c r="N20" s="35">
        <v>4406</v>
      </c>
    </row>
    <row r="21" spans="2:14" x14ac:dyDescent="0.4">
      <c r="B21" s="17" t="s">
        <v>25</v>
      </c>
      <c r="C21" s="35">
        <v>1012.8</v>
      </c>
      <c r="D21" s="35">
        <v>758</v>
      </c>
      <c r="E21" s="35">
        <v>854.3</v>
      </c>
      <c r="F21" s="35">
        <v>1061.5999999999999</v>
      </c>
      <c r="G21" s="35">
        <v>1061.5999999999999</v>
      </c>
      <c r="H21" s="35">
        <v>906.5</v>
      </c>
      <c r="I21" s="35">
        <v>881.59999999999991</v>
      </c>
      <c r="J21" s="35">
        <v>914.89999999999986</v>
      </c>
      <c r="K21" s="35">
        <v>1052.3</v>
      </c>
      <c r="L21" s="35">
        <v>1060.3999999999999</v>
      </c>
      <c r="M21" s="35">
        <v>1054.4999999999998</v>
      </c>
      <c r="N21" s="35">
        <v>1025.7</v>
      </c>
    </row>
    <row r="22" spans="2:14" x14ac:dyDescent="0.4">
      <c r="B22" s="17" t="s">
        <v>26</v>
      </c>
      <c r="C22" s="35">
        <v>2069.7999999999997</v>
      </c>
      <c r="D22" s="35">
        <v>1891.9000000000003</v>
      </c>
      <c r="E22" s="35">
        <v>1816.3</v>
      </c>
      <c r="F22" s="35">
        <v>2519.4999999999995</v>
      </c>
      <c r="G22" s="35">
        <v>2584.3000000000002</v>
      </c>
      <c r="H22" s="35">
        <v>2418.2000000000003</v>
      </c>
      <c r="I22" s="35">
        <v>1884.8</v>
      </c>
      <c r="J22" s="35">
        <v>2034.2999999999995</v>
      </c>
      <c r="K22" s="35">
        <v>2153.9</v>
      </c>
      <c r="L22" s="35">
        <v>2425.5</v>
      </c>
      <c r="M22" s="35">
        <v>2553.0999999999995</v>
      </c>
      <c r="N22" s="35">
        <v>2168.9000000000005</v>
      </c>
    </row>
    <row r="23" spans="2:14" x14ac:dyDescent="0.4">
      <c r="B23" s="17" t="s">
        <v>29</v>
      </c>
      <c r="C23" s="35">
        <v>1972.6069565217399</v>
      </c>
      <c r="D23" s="35">
        <v>1903.7069565217398</v>
      </c>
      <c r="E23" s="35">
        <v>1656.5069565217395</v>
      </c>
      <c r="F23" s="35">
        <v>2026.50695652174</v>
      </c>
      <c r="G23" s="35">
        <v>2070.50695652174</v>
      </c>
      <c r="H23" s="35">
        <v>2058.50695652174</v>
      </c>
      <c r="I23" s="35">
        <v>1684.7069565217394</v>
      </c>
      <c r="J23" s="35">
        <v>1606.2069565217389</v>
      </c>
      <c r="K23" s="35">
        <v>1758.8069565217397</v>
      </c>
      <c r="L23" s="35">
        <v>1882.6069565217399</v>
      </c>
      <c r="M23" s="35">
        <v>2025.4069565217396</v>
      </c>
      <c r="N23" s="35">
        <v>1898.3069565217397</v>
      </c>
    </row>
    <row r="24" spans="2:14" x14ac:dyDescent="0.4">
      <c r="B24" s="17" t="s">
        <v>27</v>
      </c>
      <c r="C24" s="35">
        <v>889.5</v>
      </c>
      <c r="D24" s="35">
        <v>889.5</v>
      </c>
      <c r="E24" s="35">
        <v>889.5</v>
      </c>
      <c r="F24" s="35">
        <v>933.7</v>
      </c>
      <c r="G24" s="35">
        <v>927.7</v>
      </c>
      <c r="H24" s="35">
        <v>757.8</v>
      </c>
      <c r="I24" s="35">
        <v>729.8</v>
      </c>
      <c r="J24" s="35">
        <v>617.29999999999995</v>
      </c>
      <c r="K24" s="35">
        <v>759.2</v>
      </c>
      <c r="L24" s="35">
        <v>795.9</v>
      </c>
      <c r="M24" s="35">
        <v>811.5</v>
      </c>
      <c r="N24" s="35">
        <v>771.3</v>
      </c>
    </row>
    <row r="25" spans="2:14" x14ac:dyDescent="0.4">
      <c r="B25" s="17" t="s">
        <v>28</v>
      </c>
      <c r="C25" s="35">
        <v>2450.4251014492756</v>
      </c>
      <c r="D25" s="35">
        <v>2093.3837573632536</v>
      </c>
      <c r="E25" s="35">
        <v>2435.8347014492756</v>
      </c>
      <c r="F25" s="35">
        <v>2690.128434782609</v>
      </c>
      <c r="G25" s="35">
        <v>2718.2222734922866</v>
      </c>
      <c r="H25" s="35">
        <v>2271.3859681159424</v>
      </c>
      <c r="I25" s="35">
        <v>2509.2944670406737</v>
      </c>
      <c r="J25" s="35">
        <v>2365.9626347826088</v>
      </c>
      <c r="K25" s="35">
        <v>2637.7638218793832</v>
      </c>
      <c r="L25" s="35">
        <v>2622.6670476858349</v>
      </c>
      <c r="M25" s="35">
        <v>2261.6481490683232</v>
      </c>
      <c r="N25" s="35">
        <v>2387.5994992987371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9A70-3533-4F72-894E-226512679C84}">
  <sheetPr codeName="Sheet4">
    <tabColor theme="8" tint="0.79998168889431442"/>
  </sheetPr>
  <dimension ref="B2:N25"/>
  <sheetViews>
    <sheetView showGridLines="0" zoomScaleNormal="100" workbookViewId="0">
      <selection activeCell="L25" sqref="L25"/>
    </sheetView>
  </sheetViews>
  <sheetFormatPr defaultColWidth="9" defaultRowHeight="15.75" x14ac:dyDescent="0.4"/>
  <cols>
    <col min="1" max="1" width="3.625" style="1" customWidth="1"/>
    <col min="2" max="16384" width="9" style="1"/>
  </cols>
  <sheetData>
    <row r="2" spans="2:14" x14ac:dyDescent="0.4">
      <c r="B2" s="1" t="s">
        <v>64</v>
      </c>
    </row>
    <row r="3" spans="2:14" x14ac:dyDescent="0.4">
      <c r="B3" s="1" t="s">
        <v>35</v>
      </c>
      <c r="N3" s="12" t="s">
        <v>31</v>
      </c>
    </row>
    <row r="4" spans="2:14" x14ac:dyDescent="0.4">
      <c r="B4" s="17" t="s">
        <v>21</v>
      </c>
      <c r="C4" s="17" t="s">
        <v>8</v>
      </c>
      <c r="D4" s="17" t="s">
        <v>9</v>
      </c>
      <c r="E4" s="17" t="s">
        <v>10</v>
      </c>
      <c r="F4" s="17" t="s">
        <v>11</v>
      </c>
      <c r="G4" s="17" t="s">
        <v>12</v>
      </c>
      <c r="H4" s="17" t="s">
        <v>13</v>
      </c>
      <c r="I4" s="17" t="s">
        <v>14</v>
      </c>
      <c r="J4" s="17" t="s">
        <v>15</v>
      </c>
      <c r="K4" s="17" t="s">
        <v>16</v>
      </c>
      <c r="L4" s="17" t="s">
        <v>17</v>
      </c>
      <c r="M4" s="17" t="s">
        <v>18</v>
      </c>
      <c r="N4" s="17" t="s">
        <v>19</v>
      </c>
    </row>
    <row r="5" spans="2:14" x14ac:dyDescent="0.4">
      <c r="B5" s="17" t="s">
        <v>20</v>
      </c>
      <c r="C5" s="35">
        <v>255.52050473186122</v>
      </c>
      <c r="D5" s="35">
        <v>266.03575184016825</v>
      </c>
      <c r="E5" s="35">
        <v>267.08727655099898</v>
      </c>
      <c r="F5" s="35">
        <v>257.6235541535226</v>
      </c>
      <c r="G5" s="35">
        <v>215.56256572029443</v>
      </c>
      <c r="H5" s="35">
        <v>255.52050473186122</v>
      </c>
      <c r="I5" s="35">
        <v>294.42691903259725</v>
      </c>
      <c r="J5" s="35">
        <v>294.42691903259725</v>
      </c>
      <c r="K5" s="35">
        <v>294.42691903259725</v>
      </c>
      <c r="L5" s="35">
        <v>294.42691903259725</v>
      </c>
      <c r="M5" s="35">
        <v>282.86014721345953</v>
      </c>
      <c r="N5" s="35">
        <v>283.91167192429026</v>
      </c>
    </row>
    <row r="6" spans="2:14" x14ac:dyDescent="0.4">
      <c r="B6" s="17" t="s">
        <v>22</v>
      </c>
      <c r="C6" s="35">
        <v>1806.5194532071505</v>
      </c>
      <c r="D6" s="35">
        <v>1808.6225026288118</v>
      </c>
      <c r="E6" s="35">
        <v>1105.1524710830704</v>
      </c>
      <c r="F6" s="35">
        <v>1069.4006309148265</v>
      </c>
      <c r="G6" s="35">
        <v>1062.0399579390116</v>
      </c>
      <c r="H6" s="35">
        <v>1594.1114616193481</v>
      </c>
      <c r="I6" s="35">
        <v>1813.8801261829653</v>
      </c>
      <c r="J6" s="35">
        <v>1801.261829652997</v>
      </c>
      <c r="K6" s="35">
        <v>1797.0557308096741</v>
      </c>
      <c r="L6" s="35">
        <v>1228.1808622502629</v>
      </c>
      <c r="M6" s="35">
        <v>1130.3890641430073</v>
      </c>
      <c r="N6" s="35">
        <v>1811.777076761304</v>
      </c>
    </row>
    <row r="7" spans="2:14" x14ac:dyDescent="0.4">
      <c r="B7" s="17" t="s">
        <v>23</v>
      </c>
      <c r="C7" s="35">
        <v>2058.8853838065197</v>
      </c>
      <c r="D7" s="35">
        <v>2018.9274447949529</v>
      </c>
      <c r="E7" s="35">
        <v>2026.2881177707677</v>
      </c>
      <c r="F7" s="35">
        <v>1888.5383806519453</v>
      </c>
      <c r="G7" s="35">
        <v>2051.5247108307044</v>
      </c>
      <c r="H7" s="35">
        <v>2112.5131440588857</v>
      </c>
      <c r="I7" s="35">
        <v>1883.2807570977918</v>
      </c>
      <c r="J7" s="35">
        <v>1567.8233438485804</v>
      </c>
      <c r="K7" s="35">
        <v>1629.863301787592</v>
      </c>
      <c r="L7" s="35">
        <v>1561.5141955835963</v>
      </c>
      <c r="M7" s="35">
        <v>1783.3859095688749</v>
      </c>
      <c r="N7" s="35">
        <v>1769.7160883280758</v>
      </c>
    </row>
    <row r="8" spans="2:14" x14ac:dyDescent="0.4">
      <c r="B8" s="17" t="s">
        <v>24</v>
      </c>
      <c r="C8" s="35">
        <v>1313.3543638275501</v>
      </c>
      <c r="D8" s="35">
        <v>1761.3038906414301</v>
      </c>
      <c r="E8" s="35">
        <v>1733.9642481598319</v>
      </c>
      <c r="F8" s="35">
        <v>1735.0157728706624</v>
      </c>
      <c r="G8" s="35">
        <v>1281.8086225026289</v>
      </c>
      <c r="H8" s="35">
        <v>1271.2933753943219</v>
      </c>
      <c r="I8" s="35">
        <v>1315.4574132492114</v>
      </c>
      <c r="J8" s="35">
        <v>1356.4668769716088</v>
      </c>
      <c r="K8" s="35">
        <v>1427.9705573080969</v>
      </c>
      <c r="L8" s="35">
        <v>1484.7528916929548</v>
      </c>
      <c r="M8" s="35">
        <v>1375.3943217665617</v>
      </c>
      <c r="N8" s="35">
        <v>1389.0641430073608</v>
      </c>
    </row>
    <row r="9" spans="2:14" x14ac:dyDescent="0.4">
      <c r="B9" s="17" t="s">
        <v>25</v>
      </c>
      <c r="C9" s="35">
        <v>236.59305993690853</v>
      </c>
      <c r="D9" s="35">
        <v>246.05678233438488</v>
      </c>
      <c r="E9" s="35">
        <v>203.99579390115667</v>
      </c>
      <c r="F9" s="35">
        <v>193.48054679284965</v>
      </c>
      <c r="G9" s="35">
        <v>270.24185068349107</v>
      </c>
      <c r="H9" s="35">
        <v>271.2933753943218</v>
      </c>
      <c r="I9" s="35">
        <v>234.49001051524712</v>
      </c>
      <c r="J9" s="35">
        <v>165.08937960042061</v>
      </c>
      <c r="K9" s="35">
        <v>168.24395373291273</v>
      </c>
      <c r="L9" s="35">
        <v>186.11987381703472</v>
      </c>
      <c r="M9" s="35">
        <v>198.73817034700318</v>
      </c>
      <c r="N9" s="35">
        <v>248.15983175604629</v>
      </c>
    </row>
    <row r="10" spans="2:14" x14ac:dyDescent="0.4">
      <c r="B10" s="17" t="s">
        <v>26</v>
      </c>
      <c r="C10" s="35">
        <v>1101.9978969505785</v>
      </c>
      <c r="D10" s="35">
        <v>954.78443743427977</v>
      </c>
      <c r="E10" s="35">
        <v>963.19663512092541</v>
      </c>
      <c r="F10" s="35">
        <v>967.40273396424823</v>
      </c>
      <c r="G10" s="35">
        <v>926.3932702418507</v>
      </c>
      <c r="H10" s="35">
        <v>925.34174553102002</v>
      </c>
      <c r="I10" s="35">
        <v>1011.5667718191378</v>
      </c>
      <c r="J10" s="35">
        <v>949.52681388012627</v>
      </c>
      <c r="K10" s="35">
        <v>881.17770767613047</v>
      </c>
      <c r="L10" s="35">
        <v>914.82649842271303</v>
      </c>
      <c r="M10" s="35">
        <v>1105.1524710830704</v>
      </c>
      <c r="N10" s="35">
        <v>1289.1692954784437</v>
      </c>
    </row>
    <row r="11" spans="2:14" x14ac:dyDescent="0.4">
      <c r="B11" s="17" t="s">
        <v>29</v>
      </c>
      <c r="C11" s="35">
        <v>819.13774973711884</v>
      </c>
      <c r="D11" s="35">
        <v>752.8916929547845</v>
      </c>
      <c r="E11" s="35">
        <v>641.43007360672982</v>
      </c>
      <c r="F11" s="35">
        <v>579.39011566771819</v>
      </c>
      <c r="G11" s="35">
        <v>579.39011566771819</v>
      </c>
      <c r="H11" s="35">
        <v>659.30599369085178</v>
      </c>
      <c r="I11" s="35">
        <v>618.29652996845425</v>
      </c>
      <c r="J11" s="35">
        <v>665.61514195583595</v>
      </c>
      <c r="K11" s="35">
        <v>626.70872765509989</v>
      </c>
      <c r="L11" s="35">
        <v>674.02733964248159</v>
      </c>
      <c r="M11" s="35">
        <v>809.67402733964252</v>
      </c>
      <c r="N11" s="35">
        <v>804.41640378548902</v>
      </c>
    </row>
    <row r="12" spans="2:14" x14ac:dyDescent="0.4">
      <c r="B12" s="17" t="s">
        <v>27</v>
      </c>
      <c r="C12" s="35">
        <v>417.45531019978972</v>
      </c>
      <c r="D12" s="35">
        <v>406.94006309148267</v>
      </c>
      <c r="E12" s="35">
        <v>366.98212407991588</v>
      </c>
      <c r="F12" s="35">
        <v>342.79705573080969</v>
      </c>
      <c r="G12" s="35">
        <v>379.60042060988434</v>
      </c>
      <c r="H12" s="35">
        <v>381.70347003154575</v>
      </c>
      <c r="I12" s="35">
        <v>392.2187171398528</v>
      </c>
      <c r="J12" s="35">
        <v>381.70347003154575</v>
      </c>
      <c r="K12" s="35">
        <v>374.34279705573084</v>
      </c>
      <c r="L12" s="35">
        <v>414.30073606729758</v>
      </c>
      <c r="M12" s="35">
        <v>421.66140904311254</v>
      </c>
      <c r="N12" s="35">
        <v>435.33123028391168</v>
      </c>
    </row>
    <row r="13" spans="2:14" x14ac:dyDescent="0.4">
      <c r="B13" s="17" t="s">
        <v>28</v>
      </c>
      <c r="C13" s="35">
        <v>879.074658254469</v>
      </c>
      <c r="D13" s="35">
        <v>796.00420609884338</v>
      </c>
      <c r="E13" s="35">
        <v>717.13985278654047</v>
      </c>
      <c r="F13" s="35">
        <v>707.67613038906416</v>
      </c>
      <c r="G13" s="35">
        <v>740.27339642481604</v>
      </c>
      <c r="H13" s="35">
        <v>737.1188222923239</v>
      </c>
      <c r="I13" s="35">
        <v>818.08622502628816</v>
      </c>
      <c r="J13" s="35">
        <v>799.15878023133553</v>
      </c>
      <c r="K13" s="35">
        <v>777.07676130389063</v>
      </c>
      <c r="L13" s="35">
        <v>844.37434279705576</v>
      </c>
      <c r="M13" s="35">
        <v>953.73291272344909</v>
      </c>
      <c r="N13" s="35">
        <v>954.78443743427977</v>
      </c>
    </row>
    <row r="14" spans="2:14" x14ac:dyDescent="0.4">
      <c r="D14" s="33"/>
    </row>
    <row r="15" spans="2:14" x14ac:dyDescent="0.4">
      <c r="B15" s="1" t="s">
        <v>36</v>
      </c>
      <c r="N15" s="12" t="s">
        <v>31</v>
      </c>
    </row>
    <row r="16" spans="2:14" x14ac:dyDescent="0.4">
      <c r="B16" s="17" t="s">
        <v>21</v>
      </c>
      <c r="C16" s="17" t="s">
        <v>8</v>
      </c>
      <c r="D16" s="17" t="s">
        <v>9</v>
      </c>
      <c r="E16" s="17" t="s">
        <v>10</v>
      </c>
      <c r="F16" s="17" t="s">
        <v>11</v>
      </c>
      <c r="G16" s="17" t="s">
        <v>12</v>
      </c>
      <c r="H16" s="17" t="s">
        <v>13</v>
      </c>
      <c r="I16" s="17" t="s">
        <v>14</v>
      </c>
      <c r="J16" s="17" t="s">
        <v>15</v>
      </c>
      <c r="K16" s="17" t="s">
        <v>16</v>
      </c>
      <c r="L16" s="17" t="s">
        <v>17</v>
      </c>
      <c r="M16" s="17" t="s">
        <v>18</v>
      </c>
      <c r="N16" s="17" t="s">
        <v>19</v>
      </c>
    </row>
    <row r="17" spans="2:14" x14ac:dyDescent="0.4">
      <c r="B17" s="17" t="s">
        <v>20</v>
      </c>
      <c r="C17" s="35">
        <v>938.92521739130416</v>
      </c>
      <c r="D17" s="35">
        <v>865.09424964936875</v>
      </c>
      <c r="E17" s="35">
        <v>802.50521739130431</v>
      </c>
      <c r="F17" s="35">
        <v>882.5136044880785</v>
      </c>
      <c r="G17" s="35">
        <v>829.25553997194947</v>
      </c>
      <c r="H17" s="35">
        <v>679.1652173913044</v>
      </c>
      <c r="I17" s="35">
        <v>730.35553997194938</v>
      </c>
      <c r="J17" s="35">
        <v>811.46188405797102</v>
      </c>
      <c r="K17" s="35">
        <v>959.39747545582054</v>
      </c>
      <c r="L17" s="35">
        <v>1197.8942496493687</v>
      </c>
      <c r="M17" s="35">
        <v>1198.7652173913043</v>
      </c>
      <c r="N17" s="35">
        <v>1006.3716690042074</v>
      </c>
    </row>
    <row r="18" spans="2:14" x14ac:dyDescent="0.4">
      <c r="B18" s="17" t="s">
        <v>22</v>
      </c>
      <c r="C18" s="35">
        <v>1595.9</v>
      </c>
      <c r="D18" s="35">
        <v>1430.6999999999998</v>
      </c>
      <c r="E18" s="35">
        <v>1776.2999999999997</v>
      </c>
      <c r="F18" s="35">
        <v>2228.6999999999998</v>
      </c>
      <c r="G18" s="35">
        <v>2374.6999999999998</v>
      </c>
      <c r="H18" s="35">
        <v>2084.4</v>
      </c>
      <c r="I18" s="35">
        <v>1722.8999999999999</v>
      </c>
      <c r="J18" s="35">
        <v>2151.6000000000004</v>
      </c>
      <c r="K18" s="35">
        <v>2381.3999999999996</v>
      </c>
      <c r="L18" s="35">
        <v>2473.6999999999998</v>
      </c>
      <c r="M18" s="35">
        <v>2460.7999999999997</v>
      </c>
      <c r="N18" s="35">
        <v>2343.6999999999998</v>
      </c>
    </row>
    <row r="19" spans="2:14" x14ac:dyDescent="0.4">
      <c r="B19" s="17" t="s">
        <v>23</v>
      </c>
      <c r="C19" s="35">
        <v>10774.2</v>
      </c>
      <c r="D19" s="35">
        <v>9756</v>
      </c>
      <c r="E19" s="35">
        <v>10433.1</v>
      </c>
      <c r="F19" s="35">
        <v>13354.000000000004</v>
      </c>
      <c r="G19" s="35">
        <v>13735.900000000001</v>
      </c>
      <c r="H19" s="35">
        <v>13471.700000000003</v>
      </c>
      <c r="I19" s="35">
        <v>10796.6</v>
      </c>
      <c r="J19" s="35">
        <v>11548.300000000003</v>
      </c>
      <c r="K19" s="35">
        <v>13631.4</v>
      </c>
      <c r="L19" s="35">
        <v>14086.699999999999</v>
      </c>
      <c r="M19" s="35">
        <v>14296.200000000003</v>
      </c>
      <c r="N19" s="35">
        <v>13503.500000000004</v>
      </c>
    </row>
    <row r="20" spans="2:14" x14ac:dyDescent="0.4">
      <c r="B20" s="17" t="s">
        <v>24</v>
      </c>
      <c r="C20" s="35">
        <v>4191</v>
      </c>
      <c r="D20" s="35">
        <v>4346</v>
      </c>
      <c r="E20" s="35">
        <v>4632</v>
      </c>
      <c r="F20" s="35">
        <v>4935</v>
      </c>
      <c r="G20" s="35">
        <v>4931</v>
      </c>
      <c r="H20" s="35">
        <v>4655</v>
      </c>
      <c r="I20" s="35">
        <v>3916</v>
      </c>
      <c r="J20" s="35">
        <v>4287</v>
      </c>
      <c r="K20" s="35">
        <v>4750</v>
      </c>
      <c r="L20" s="35">
        <v>4890</v>
      </c>
      <c r="M20" s="35">
        <v>4930</v>
      </c>
      <c r="N20" s="35">
        <v>4613</v>
      </c>
    </row>
    <row r="21" spans="2:14" x14ac:dyDescent="0.4">
      <c r="B21" s="17" t="s">
        <v>25</v>
      </c>
      <c r="C21" s="35">
        <v>1014.4999999999999</v>
      </c>
      <c r="D21" s="35">
        <v>759.69999999999993</v>
      </c>
      <c r="E21" s="35">
        <v>856</v>
      </c>
      <c r="F21" s="35">
        <v>1063.2999999999997</v>
      </c>
      <c r="G21" s="35">
        <v>1063.2999999999997</v>
      </c>
      <c r="H21" s="35">
        <v>908.2</v>
      </c>
      <c r="I21" s="35">
        <v>883.3</v>
      </c>
      <c r="J21" s="35">
        <v>916.59999999999991</v>
      </c>
      <c r="K21" s="35">
        <v>1053.9999999999998</v>
      </c>
      <c r="L21" s="35">
        <v>1062.0999999999999</v>
      </c>
      <c r="M21" s="35">
        <v>1056.1999999999998</v>
      </c>
      <c r="N21" s="35">
        <v>1027.4000000000001</v>
      </c>
    </row>
    <row r="22" spans="2:14" x14ac:dyDescent="0.4">
      <c r="B22" s="17" t="s">
        <v>26</v>
      </c>
      <c r="C22" s="35">
        <v>3083.6000000000008</v>
      </c>
      <c r="D22" s="35">
        <v>2945.6000000000004</v>
      </c>
      <c r="E22" s="35">
        <v>2907.7000000000003</v>
      </c>
      <c r="F22" s="35">
        <v>3710.3999999999996</v>
      </c>
      <c r="G22" s="35">
        <v>3826.9</v>
      </c>
      <c r="H22" s="35">
        <v>3596.1000000000004</v>
      </c>
      <c r="I22" s="35">
        <v>2928.5</v>
      </c>
      <c r="J22" s="35">
        <v>3077.1000000000004</v>
      </c>
      <c r="K22" s="35">
        <v>3316.2999999999997</v>
      </c>
      <c r="L22" s="35">
        <v>3733.8</v>
      </c>
      <c r="M22" s="35">
        <v>3879.8</v>
      </c>
      <c r="N22" s="35">
        <v>3184.7000000000003</v>
      </c>
    </row>
    <row r="23" spans="2:14" x14ac:dyDescent="0.4">
      <c r="B23" s="17" t="s">
        <v>29</v>
      </c>
      <c r="C23" s="35">
        <v>2081.8400000000006</v>
      </c>
      <c r="D23" s="35">
        <v>2012.9400000000005</v>
      </c>
      <c r="E23" s="35">
        <v>1733.8400000000006</v>
      </c>
      <c r="F23" s="35">
        <v>2135.7400000000007</v>
      </c>
      <c r="G23" s="35">
        <v>2179.7400000000007</v>
      </c>
      <c r="H23" s="35">
        <v>2165.1400000000008</v>
      </c>
      <c r="I23" s="35">
        <v>1785.5400000000002</v>
      </c>
      <c r="J23" s="35">
        <v>1715.4399999999994</v>
      </c>
      <c r="K23" s="35">
        <v>1865.3400000000006</v>
      </c>
      <c r="L23" s="35">
        <v>1991.8400000000006</v>
      </c>
      <c r="M23" s="35">
        <v>2134.6400000000008</v>
      </c>
      <c r="N23" s="35">
        <v>2007.5400000000004</v>
      </c>
    </row>
    <row r="24" spans="2:14" x14ac:dyDescent="0.4">
      <c r="B24" s="17" t="s">
        <v>27</v>
      </c>
      <c r="C24" s="35">
        <v>1171.2</v>
      </c>
      <c r="D24" s="35">
        <v>1172.9000000000001</v>
      </c>
      <c r="E24" s="35">
        <v>1172.9000000000001</v>
      </c>
      <c r="F24" s="35">
        <v>1217.0999999999999</v>
      </c>
      <c r="G24" s="35">
        <v>1211.0999999999999</v>
      </c>
      <c r="H24" s="35">
        <v>919.8</v>
      </c>
      <c r="I24" s="35">
        <v>882.4</v>
      </c>
      <c r="J24" s="35">
        <v>726.9</v>
      </c>
      <c r="K24" s="35">
        <v>912.6</v>
      </c>
      <c r="L24" s="35">
        <v>949.3</v>
      </c>
      <c r="M24" s="35">
        <v>964.9</v>
      </c>
      <c r="N24" s="35">
        <v>903.8</v>
      </c>
    </row>
    <row r="25" spans="2:14" x14ac:dyDescent="0.4">
      <c r="B25" s="17" t="s">
        <v>28</v>
      </c>
      <c r="C25" s="35">
        <v>3361.156101449275</v>
      </c>
      <c r="D25" s="35">
        <v>2832.2809831697055</v>
      </c>
      <c r="E25" s="35">
        <v>3279.9823681159419</v>
      </c>
      <c r="F25" s="35">
        <v>3628.1334347826082</v>
      </c>
      <c r="G25" s="35">
        <v>3684.2587896213176</v>
      </c>
      <c r="H25" s="35">
        <v>3083.3647681159418</v>
      </c>
      <c r="I25" s="35">
        <v>3444.641112201964</v>
      </c>
      <c r="J25" s="35">
        <v>3231.5514347826088</v>
      </c>
      <c r="K25" s="35">
        <v>3610.5798218793825</v>
      </c>
      <c r="L25" s="35">
        <v>3551.9346605890605</v>
      </c>
      <c r="M25" s="35">
        <v>2941.6600062111802</v>
      </c>
      <c r="N25" s="35">
        <v>2979.1862734922856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766B7-AAEC-4982-9A4F-F1880E95EF43}">
  <sheetPr codeName="Sheet5">
    <tabColor theme="8" tint="0.79998168889431442"/>
  </sheetPr>
  <dimension ref="B2:N25"/>
  <sheetViews>
    <sheetView showGridLines="0" zoomScaleNormal="100" workbookViewId="0">
      <selection activeCell="D26" sqref="D26"/>
    </sheetView>
  </sheetViews>
  <sheetFormatPr defaultColWidth="9" defaultRowHeight="15.75" x14ac:dyDescent="0.4"/>
  <cols>
    <col min="1" max="1" width="3.625" style="1" customWidth="1"/>
    <col min="2" max="16384" width="9" style="1"/>
  </cols>
  <sheetData>
    <row r="2" spans="2:14" x14ac:dyDescent="0.4">
      <c r="B2" s="1" t="s">
        <v>65</v>
      </c>
    </row>
    <row r="3" spans="2:14" x14ac:dyDescent="0.4">
      <c r="B3" s="1" t="s">
        <v>37</v>
      </c>
      <c r="N3" s="12" t="s">
        <v>31</v>
      </c>
    </row>
    <row r="4" spans="2:14" x14ac:dyDescent="0.4">
      <c r="B4" s="17" t="s">
        <v>21</v>
      </c>
      <c r="C4" s="17" t="s">
        <v>8</v>
      </c>
      <c r="D4" s="17" t="s">
        <v>9</v>
      </c>
      <c r="E4" s="17" t="s">
        <v>10</v>
      </c>
      <c r="F4" s="17" t="s">
        <v>11</v>
      </c>
      <c r="G4" s="17" t="s">
        <v>12</v>
      </c>
      <c r="H4" s="17" t="s">
        <v>13</v>
      </c>
      <c r="I4" s="17" t="s">
        <v>14</v>
      </c>
      <c r="J4" s="17" t="s">
        <v>15</v>
      </c>
      <c r="K4" s="17" t="s">
        <v>16</v>
      </c>
      <c r="L4" s="17" t="s">
        <v>17</v>
      </c>
      <c r="M4" s="17" t="s">
        <v>18</v>
      </c>
      <c r="N4" s="17" t="s">
        <v>19</v>
      </c>
    </row>
    <row r="5" spans="2:14" x14ac:dyDescent="0.4">
      <c r="B5" s="17" t="s">
        <v>20</v>
      </c>
      <c r="C5" s="35">
        <v>634.06940063091486</v>
      </c>
      <c r="D5" s="35">
        <v>791.79810725552056</v>
      </c>
      <c r="E5" s="35">
        <v>786.54048370136707</v>
      </c>
      <c r="F5" s="35">
        <v>782.33438485804425</v>
      </c>
      <c r="G5" s="35">
        <v>707.67613038906416</v>
      </c>
      <c r="H5" s="35">
        <v>711.88222923238698</v>
      </c>
      <c r="I5" s="35">
        <v>623.55415352260786</v>
      </c>
      <c r="J5" s="35">
        <v>751.84016824395371</v>
      </c>
      <c r="K5" s="35">
        <v>751.84016824395371</v>
      </c>
      <c r="L5" s="35">
        <v>750.78864353312304</v>
      </c>
      <c r="M5" s="35">
        <v>564.66876971608838</v>
      </c>
      <c r="N5" s="35">
        <v>622.50262881177707</v>
      </c>
    </row>
    <row r="6" spans="2:14" x14ac:dyDescent="0.4">
      <c r="B6" s="17" t="s">
        <v>22</v>
      </c>
      <c r="C6" s="35">
        <v>1609.8843322818086</v>
      </c>
      <c r="D6" s="35">
        <v>1399.5793901156678</v>
      </c>
      <c r="E6" s="35">
        <v>1136.6982124079916</v>
      </c>
      <c r="F6" s="35">
        <v>1073.6067297581494</v>
      </c>
      <c r="G6" s="35">
        <v>1015.7728706624606</v>
      </c>
      <c r="H6" s="35">
        <v>1062.0399579390116</v>
      </c>
      <c r="I6" s="35">
        <v>1110.4100946372241</v>
      </c>
      <c r="J6" s="35">
        <v>1234.4900105152471</v>
      </c>
      <c r="K6" s="35">
        <v>1364.8790746582545</v>
      </c>
      <c r="L6" s="35">
        <v>1359.621451104101</v>
      </c>
      <c r="M6" s="35">
        <v>1520.5047318611987</v>
      </c>
      <c r="N6" s="35">
        <v>1613.0389064143008</v>
      </c>
    </row>
    <row r="7" spans="2:14" x14ac:dyDescent="0.4">
      <c r="B7" s="17" t="s">
        <v>23</v>
      </c>
      <c r="C7" s="35">
        <v>5716.0883280757098</v>
      </c>
      <c r="D7" s="35">
        <v>3083.0704521556258</v>
      </c>
      <c r="E7" s="35">
        <v>3024.1850683491061</v>
      </c>
      <c r="F7" s="35">
        <v>2875.9200841219772</v>
      </c>
      <c r="G7" s="35">
        <v>3351.2092534174553</v>
      </c>
      <c r="H7" s="35">
        <v>4778.1282860147212</v>
      </c>
      <c r="I7" s="35">
        <v>4537.3291272344904</v>
      </c>
      <c r="J7" s="35">
        <v>3026.2881177707677</v>
      </c>
      <c r="K7" s="35">
        <v>5576.2355415352267</v>
      </c>
      <c r="L7" s="35">
        <v>5583.5962145110416</v>
      </c>
      <c r="M7" s="35">
        <v>5593.0599369085176</v>
      </c>
      <c r="N7" s="35">
        <v>5525.7623554153524</v>
      </c>
    </row>
    <row r="8" spans="2:14" x14ac:dyDescent="0.4">
      <c r="B8" s="17" t="s">
        <v>24</v>
      </c>
      <c r="C8" s="35">
        <v>2261.8296529968457</v>
      </c>
      <c r="D8" s="35">
        <v>2014.7213459516299</v>
      </c>
      <c r="E8" s="35">
        <v>1611.9873817034702</v>
      </c>
      <c r="F8" s="35">
        <v>1526.813880126183</v>
      </c>
      <c r="G8" s="35">
        <v>1423.764458464774</v>
      </c>
      <c r="H8" s="35">
        <v>1423.764458464774</v>
      </c>
      <c r="I8" s="35">
        <v>1628.8117770767615</v>
      </c>
      <c r="J8" s="35">
        <v>1972.6603575184017</v>
      </c>
      <c r="K8" s="35">
        <v>1964.2481598317561</v>
      </c>
      <c r="L8" s="35">
        <v>2283.9116719242902</v>
      </c>
      <c r="M8" s="35">
        <v>2382.7549947423768</v>
      </c>
      <c r="N8" s="35">
        <v>2388.01261829653</v>
      </c>
    </row>
    <row r="9" spans="2:14" x14ac:dyDescent="0.4">
      <c r="B9" s="17" t="s">
        <v>25</v>
      </c>
      <c r="C9" s="35">
        <v>517.35015772870668</v>
      </c>
      <c r="D9" s="35">
        <v>473.18611987381706</v>
      </c>
      <c r="E9" s="35">
        <v>341.74553101997901</v>
      </c>
      <c r="F9" s="35">
        <v>311.25131440588854</v>
      </c>
      <c r="G9" s="35">
        <v>323.869610935857</v>
      </c>
      <c r="H9" s="35">
        <v>352.26077812828601</v>
      </c>
      <c r="I9" s="35">
        <v>305.99369085173504</v>
      </c>
      <c r="J9" s="35">
        <v>370.13669821240802</v>
      </c>
      <c r="K9" s="35">
        <v>455.3101997896951</v>
      </c>
      <c r="L9" s="35">
        <v>621.4511041009464</v>
      </c>
      <c r="M9" s="35">
        <v>622.50262881177707</v>
      </c>
      <c r="N9" s="35">
        <v>661.40904311251313</v>
      </c>
    </row>
    <row r="10" spans="2:14" x14ac:dyDescent="0.4">
      <c r="B10" s="17" t="s">
        <v>26</v>
      </c>
      <c r="C10" s="35">
        <v>1868.5594111461621</v>
      </c>
      <c r="D10" s="35">
        <v>1852.7865404837014</v>
      </c>
      <c r="E10" s="35">
        <v>1855.9411146161935</v>
      </c>
      <c r="F10" s="35">
        <v>1468.9800210304943</v>
      </c>
      <c r="G10" s="35">
        <v>1558.3596214511042</v>
      </c>
      <c r="H10" s="35">
        <v>1556.2565720294429</v>
      </c>
      <c r="I10" s="35">
        <v>1760.2523659305994</v>
      </c>
      <c r="J10" s="35">
        <v>1748.6855941114618</v>
      </c>
      <c r="K10" s="35">
        <v>3019.9789695057834</v>
      </c>
      <c r="L10" s="35">
        <v>3018.9274447949529</v>
      </c>
      <c r="M10" s="35">
        <v>3018.9274447949529</v>
      </c>
      <c r="N10" s="35">
        <v>1780.2313354363828</v>
      </c>
    </row>
    <row r="11" spans="2:14" x14ac:dyDescent="0.4">
      <c r="B11" s="17" t="s">
        <v>29</v>
      </c>
      <c r="C11" s="35">
        <v>944.26919032597266</v>
      </c>
      <c r="D11" s="35">
        <v>941.11461619348063</v>
      </c>
      <c r="E11" s="35">
        <v>840.16824395373294</v>
      </c>
      <c r="F11" s="35">
        <v>831.7560462670873</v>
      </c>
      <c r="G11" s="35">
        <v>805.4679284963197</v>
      </c>
      <c r="H11" s="35">
        <v>908.51735015772874</v>
      </c>
      <c r="I11" s="35">
        <v>818.08622502628816</v>
      </c>
      <c r="J11" s="35">
        <v>818.08622502628816</v>
      </c>
      <c r="K11" s="35">
        <v>927.44479495268138</v>
      </c>
      <c r="L11" s="35">
        <v>991.58780231335436</v>
      </c>
      <c r="M11" s="35">
        <v>992.63932702418515</v>
      </c>
      <c r="N11" s="35">
        <v>980.02103049421669</v>
      </c>
    </row>
    <row r="12" spans="2:14" x14ac:dyDescent="0.4">
      <c r="B12" s="17" t="s">
        <v>27</v>
      </c>
      <c r="C12" s="35">
        <v>451.10410094637228</v>
      </c>
      <c r="D12" s="35">
        <v>451.10410094637228</v>
      </c>
      <c r="E12" s="35">
        <v>354.36382754994742</v>
      </c>
      <c r="F12" s="35">
        <v>425.86750788643536</v>
      </c>
      <c r="G12" s="35">
        <v>425.86750788643536</v>
      </c>
      <c r="H12" s="35">
        <v>475.28916929547847</v>
      </c>
      <c r="I12" s="35">
        <v>594.11146161934812</v>
      </c>
      <c r="J12" s="35">
        <v>578.33859095688751</v>
      </c>
      <c r="K12" s="35">
        <v>576.23554153522605</v>
      </c>
      <c r="L12" s="35">
        <v>559.41114616193488</v>
      </c>
      <c r="M12" s="35">
        <v>560.46267087276556</v>
      </c>
      <c r="N12" s="35">
        <v>577.28706624605684</v>
      </c>
    </row>
    <row r="13" spans="2:14" x14ac:dyDescent="0.4">
      <c r="B13" s="17" t="s">
        <v>28</v>
      </c>
      <c r="C13" s="35">
        <v>1584.6477392218717</v>
      </c>
      <c r="D13" s="35">
        <v>1569.926393270242</v>
      </c>
      <c r="E13" s="35">
        <v>1225.0262881177707</v>
      </c>
      <c r="F13" s="35">
        <v>1372.2397476340695</v>
      </c>
      <c r="G13" s="35">
        <v>1372.2397476340695</v>
      </c>
      <c r="H13" s="35">
        <v>1370.136698212408</v>
      </c>
      <c r="I13" s="35">
        <v>1431.125131440589</v>
      </c>
      <c r="J13" s="35">
        <v>1425.8675078864353</v>
      </c>
      <c r="K13" s="35">
        <v>1371.1882229232388</v>
      </c>
      <c r="L13" s="35">
        <v>1372.2397476340695</v>
      </c>
      <c r="M13" s="35">
        <v>1391.1671924290222</v>
      </c>
      <c r="N13" s="35">
        <v>1581.4931650893798</v>
      </c>
    </row>
    <row r="15" spans="2:14" x14ac:dyDescent="0.4">
      <c r="B15" s="1" t="s">
        <v>38</v>
      </c>
      <c r="N15" s="12" t="s">
        <v>31</v>
      </c>
    </row>
    <row r="16" spans="2:14" x14ac:dyDescent="0.4">
      <c r="B16" s="17" t="s">
        <v>21</v>
      </c>
      <c r="C16" s="17" t="s">
        <v>8</v>
      </c>
      <c r="D16" s="17" t="s">
        <v>9</v>
      </c>
      <c r="E16" s="17" t="s">
        <v>10</v>
      </c>
      <c r="F16" s="17" t="s">
        <v>11</v>
      </c>
      <c r="G16" s="17" t="s">
        <v>12</v>
      </c>
      <c r="H16" s="17" t="s">
        <v>13</v>
      </c>
      <c r="I16" s="17" t="s">
        <v>14</v>
      </c>
      <c r="J16" s="17" t="s">
        <v>15</v>
      </c>
      <c r="K16" s="17" t="s">
        <v>16</v>
      </c>
      <c r="L16" s="17" t="s">
        <v>17</v>
      </c>
      <c r="M16" s="17" t="s">
        <v>18</v>
      </c>
      <c r="N16" s="17" t="s">
        <v>19</v>
      </c>
    </row>
    <row r="17" spans="2:14" x14ac:dyDescent="0.4">
      <c r="B17" s="17" t="s">
        <v>20</v>
      </c>
      <c r="C17" s="35">
        <v>1792.7747826086959</v>
      </c>
      <c r="D17" s="35">
        <v>1505.7702664796636</v>
      </c>
      <c r="E17" s="35">
        <v>1545.5547826086959</v>
      </c>
      <c r="F17" s="35">
        <v>1690.3025245441797</v>
      </c>
      <c r="G17" s="35">
        <v>1658.750911640954</v>
      </c>
      <c r="H17" s="35">
        <v>1495.3014492753625</v>
      </c>
      <c r="I17" s="35">
        <v>1446.5057503506314</v>
      </c>
      <c r="J17" s="35">
        <v>1690.5814492753625</v>
      </c>
      <c r="K17" s="35">
        <v>1893.1863955119218</v>
      </c>
      <c r="L17" s="35">
        <v>2138.3702664796638</v>
      </c>
      <c r="M17" s="35">
        <v>2142.1347826086958</v>
      </c>
      <c r="N17" s="35">
        <v>1922.9799438990185</v>
      </c>
    </row>
    <row r="18" spans="2:14" x14ac:dyDescent="0.4">
      <c r="B18" s="17" t="s">
        <v>22</v>
      </c>
      <c r="C18" s="35">
        <v>3312.2000000000003</v>
      </c>
      <c r="D18" s="35">
        <v>3132</v>
      </c>
      <c r="E18" s="35">
        <v>3606.2</v>
      </c>
      <c r="F18" s="35">
        <v>4411.8999999999996</v>
      </c>
      <c r="G18" s="35">
        <v>4718</v>
      </c>
      <c r="H18" s="35">
        <v>4005.1</v>
      </c>
      <c r="I18" s="35">
        <v>3423.2000000000003</v>
      </c>
      <c r="J18" s="35">
        <v>4164</v>
      </c>
      <c r="K18" s="35">
        <v>4761.2999999999993</v>
      </c>
      <c r="L18" s="35">
        <v>4982</v>
      </c>
      <c r="M18" s="35">
        <v>4964.8999999999996</v>
      </c>
      <c r="N18" s="35">
        <v>4788</v>
      </c>
    </row>
    <row r="19" spans="2:14" x14ac:dyDescent="0.4">
      <c r="B19" s="17" t="s">
        <v>23</v>
      </c>
      <c r="C19" s="35">
        <v>17412.400000000001</v>
      </c>
      <c r="D19" s="35">
        <v>15668.500000000002</v>
      </c>
      <c r="E19" s="35">
        <v>16859.600000000002</v>
      </c>
      <c r="F19" s="35">
        <v>20935.599999999999</v>
      </c>
      <c r="G19" s="35">
        <v>21239.899999999998</v>
      </c>
      <c r="H19" s="35">
        <v>20557.400000000005</v>
      </c>
      <c r="I19" s="35">
        <v>17494.400000000001</v>
      </c>
      <c r="J19" s="35">
        <v>17894.600000000002</v>
      </c>
      <c r="K19" s="35">
        <v>21743.499999999996</v>
      </c>
      <c r="L19" s="35">
        <v>22660.300000000007</v>
      </c>
      <c r="M19" s="35">
        <v>23108.599999999995</v>
      </c>
      <c r="N19" s="35">
        <v>21624.799999999999</v>
      </c>
    </row>
    <row r="20" spans="2:14" x14ac:dyDescent="0.4">
      <c r="B20" s="17" t="s">
        <v>24</v>
      </c>
      <c r="C20" s="35">
        <v>8305</v>
      </c>
      <c r="D20" s="35">
        <v>8792</v>
      </c>
      <c r="E20" s="35">
        <v>9302</v>
      </c>
      <c r="F20" s="35">
        <v>9690</v>
      </c>
      <c r="G20" s="35">
        <v>9601</v>
      </c>
      <c r="H20" s="35">
        <v>9202</v>
      </c>
      <c r="I20" s="35">
        <v>8064</v>
      </c>
      <c r="J20" s="35">
        <v>8677</v>
      </c>
      <c r="K20" s="35">
        <v>9944</v>
      </c>
      <c r="L20" s="35">
        <v>10175</v>
      </c>
      <c r="M20" s="35">
        <v>10292</v>
      </c>
      <c r="N20" s="35">
        <v>9386</v>
      </c>
    </row>
    <row r="21" spans="2:14" x14ac:dyDescent="0.4">
      <c r="B21" s="17" t="s">
        <v>25</v>
      </c>
      <c r="C21" s="35">
        <v>1685.1999999999998</v>
      </c>
      <c r="D21" s="35">
        <v>1292.2</v>
      </c>
      <c r="E21" s="35">
        <v>1398.2</v>
      </c>
      <c r="F21" s="35">
        <v>1776.8</v>
      </c>
      <c r="G21" s="35">
        <v>1776.8</v>
      </c>
      <c r="H21" s="35">
        <v>1556.1</v>
      </c>
      <c r="I21" s="35">
        <v>1405.1</v>
      </c>
      <c r="J21" s="35">
        <v>1488.8999999999999</v>
      </c>
      <c r="K21" s="35">
        <v>1757.1</v>
      </c>
      <c r="L21" s="35">
        <v>1773.9</v>
      </c>
      <c r="M21" s="35">
        <v>1766</v>
      </c>
      <c r="N21" s="35">
        <v>1713.8999999999999</v>
      </c>
    </row>
    <row r="22" spans="2:14" x14ac:dyDescent="0.4">
      <c r="B22" s="17" t="s">
        <v>26</v>
      </c>
      <c r="C22" s="35">
        <v>5739.8</v>
      </c>
      <c r="D22" s="35">
        <v>5629.8000000000011</v>
      </c>
      <c r="E22" s="35">
        <v>5634.4000000000005</v>
      </c>
      <c r="F22" s="35">
        <v>6861.3999999999987</v>
      </c>
      <c r="G22" s="35">
        <v>7087.0999999999995</v>
      </c>
      <c r="H22" s="35">
        <v>6663.7</v>
      </c>
      <c r="I22" s="35">
        <v>5650.4000000000005</v>
      </c>
      <c r="J22" s="35">
        <v>5826.1999999999989</v>
      </c>
      <c r="K22" s="35">
        <v>6354.4999999999991</v>
      </c>
      <c r="L22" s="35">
        <v>7107.0999999999995</v>
      </c>
      <c r="M22" s="35">
        <v>7344.1</v>
      </c>
      <c r="N22" s="35">
        <v>5919.3</v>
      </c>
    </row>
    <row r="23" spans="2:14" x14ac:dyDescent="0.4">
      <c r="B23" s="17" t="s">
        <v>29</v>
      </c>
      <c r="C23" s="35">
        <v>3342.3652173913038</v>
      </c>
      <c r="D23" s="35">
        <v>3223.1652173913044</v>
      </c>
      <c r="E23" s="35">
        <v>2850.4652173913037</v>
      </c>
      <c r="F23" s="35">
        <v>3505.2652173913025</v>
      </c>
      <c r="G23" s="35">
        <v>3554.9652173913023</v>
      </c>
      <c r="H23" s="35">
        <v>3529.0652173913022</v>
      </c>
      <c r="I23" s="35">
        <v>3002.6652173913044</v>
      </c>
      <c r="J23" s="35">
        <v>2799.8652173913047</v>
      </c>
      <c r="K23" s="35">
        <v>3140.6652173913035</v>
      </c>
      <c r="L23" s="35">
        <v>3350.5652173913036</v>
      </c>
      <c r="M23" s="35">
        <v>3588.5652173913036</v>
      </c>
      <c r="N23" s="35">
        <v>3313.3652173913033</v>
      </c>
    </row>
    <row r="24" spans="2:14" x14ac:dyDescent="0.4">
      <c r="B24" s="17" t="s">
        <v>27</v>
      </c>
      <c r="C24" s="35">
        <v>1706.3</v>
      </c>
      <c r="D24" s="35">
        <v>1708</v>
      </c>
      <c r="E24" s="35">
        <v>1708</v>
      </c>
      <c r="F24" s="35">
        <v>1815.2</v>
      </c>
      <c r="G24" s="35">
        <v>1764</v>
      </c>
      <c r="H24" s="35">
        <v>1459.9</v>
      </c>
      <c r="I24" s="35">
        <v>1403.3</v>
      </c>
      <c r="J24" s="35">
        <v>1150.7</v>
      </c>
      <c r="K24" s="35">
        <v>1480.3</v>
      </c>
      <c r="L24" s="35">
        <v>1607.7</v>
      </c>
      <c r="M24" s="35">
        <v>1639</v>
      </c>
      <c r="N24" s="35">
        <v>1556.8000000000002</v>
      </c>
    </row>
    <row r="25" spans="2:14" x14ac:dyDescent="0.4">
      <c r="B25" s="17" t="s">
        <v>28</v>
      </c>
      <c r="C25" s="35">
        <v>4810.36968115942</v>
      </c>
      <c r="D25" s="35">
        <v>4119.5859607293123</v>
      </c>
      <c r="E25" s="35">
        <v>4910.8139478260864</v>
      </c>
      <c r="F25" s="35">
        <v>5420.2983478260858</v>
      </c>
      <c r="G25" s="35">
        <v>5476.4237026647961</v>
      </c>
      <c r="H25" s="35">
        <v>4839.5963478260865</v>
      </c>
      <c r="I25" s="35">
        <v>5117.9286058906018</v>
      </c>
      <c r="J25" s="35">
        <v>4925.7163478260863</v>
      </c>
      <c r="K25" s="35">
        <v>5345.8415091164088</v>
      </c>
      <c r="L25" s="35">
        <v>5344.0995736325385</v>
      </c>
      <c r="M25" s="35">
        <v>4733.8249192546582</v>
      </c>
      <c r="N25" s="35">
        <v>4738.7382833099573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7755B-2E3A-4828-9624-1C41BB0AE34C}">
  <sheetPr codeName="Sheet6">
    <tabColor theme="8" tint="0.79998168889431442"/>
  </sheetPr>
  <dimension ref="B2:N25"/>
  <sheetViews>
    <sheetView showGridLines="0" zoomScaleNormal="100" workbookViewId="0"/>
  </sheetViews>
  <sheetFormatPr defaultColWidth="9" defaultRowHeight="15.75" x14ac:dyDescent="0.4"/>
  <cols>
    <col min="1" max="1" width="3.625" style="1" customWidth="1"/>
    <col min="2" max="16384" width="9" style="1"/>
  </cols>
  <sheetData>
    <row r="2" spans="2:14" x14ac:dyDescent="0.4">
      <c r="B2" s="1" t="s">
        <v>66</v>
      </c>
    </row>
    <row r="3" spans="2:14" x14ac:dyDescent="0.4">
      <c r="B3" s="1" t="s">
        <v>41</v>
      </c>
      <c r="N3" s="12" t="s">
        <v>31</v>
      </c>
    </row>
    <row r="4" spans="2:14" x14ac:dyDescent="0.4">
      <c r="B4" s="17" t="s">
        <v>21</v>
      </c>
      <c r="C4" s="17" t="s">
        <v>8</v>
      </c>
      <c r="D4" s="17" t="s">
        <v>9</v>
      </c>
      <c r="E4" s="17" t="s">
        <v>10</v>
      </c>
      <c r="F4" s="17" t="s">
        <v>11</v>
      </c>
      <c r="G4" s="17" t="s">
        <v>12</v>
      </c>
      <c r="H4" s="17" t="s">
        <v>13</v>
      </c>
      <c r="I4" s="17" t="s">
        <v>14</v>
      </c>
      <c r="J4" s="17" t="s">
        <v>15</v>
      </c>
      <c r="K4" s="17" t="s">
        <v>16</v>
      </c>
      <c r="L4" s="17" t="s">
        <v>17</v>
      </c>
      <c r="M4" s="17" t="s">
        <v>18</v>
      </c>
      <c r="N4" s="17" t="s">
        <v>19</v>
      </c>
    </row>
    <row r="5" spans="2:14" x14ac:dyDescent="0.4">
      <c r="B5" s="17" t="s">
        <v>20</v>
      </c>
      <c r="C5" s="35">
        <v>365.9305993690852</v>
      </c>
      <c r="D5" s="35">
        <v>341.74553101997901</v>
      </c>
      <c r="E5" s="35">
        <v>313.35436382754995</v>
      </c>
      <c r="F5" s="35">
        <v>331.23028391167196</v>
      </c>
      <c r="G5" s="35">
        <v>474.23764458464774</v>
      </c>
      <c r="H5" s="35">
        <v>569.92639327024187</v>
      </c>
      <c r="I5" s="35">
        <v>577.28706624605684</v>
      </c>
      <c r="J5" s="35">
        <v>421.66140904311254</v>
      </c>
      <c r="K5" s="35">
        <v>423.76445846477395</v>
      </c>
      <c r="L5" s="35">
        <v>405.88853838065194</v>
      </c>
      <c r="M5" s="35">
        <v>440.58885383806523</v>
      </c>
      <c r="N5" s="35">
        <v>439.5373291272345</v>
      </c>
    </row>
    <row r="6" spans="2:14" x14ac:dyDescent="0.4">
      <c r="B6" s="17" t="s">
        <v>22</v>
      </c>
      <c r="C6" s="35">
        <v>2150.368033648791</v>
      </c>
      <c r="D6" s="35">
        <v>2038.9064143007361</v>
      </c>
      <c r="E6" s="35">
        <v>1957.9390115667718</v>
      </c>
      <c r="F6" s="35">
        <v>1954.7844374342799</v>
      </c>
      <c r="G6" s="35">
        <v>1690.8517350157729</v>
      </c>
      <c r="H6" s="35">
        <v>1703.4700315457414</v>
      </c>
      <c r="I6" s="35">
        <v>1698.212407991588</v>
      </c>
      <c r="J6" s="35">
        <v>1700.3154574132493</v>
      </c>
      <c r="K6" s="35">
        <v>1363.8275499474239</v>
      </c>
      <c r="L6" s="35">
        <v>1302.8391167192431</v>
      </c>
      <c r="M6" s="35">
        <v>2209.2534174553102</v>
      </c>
      <c r="N6" s="35">
        <v>2209.2534174553102</v>
      </c>
    </row>
    <row r="7" spans="2:14" x14ac:dyDescent="0.4">
      <c r="B7" s="17" t="s">
        <v>23</v>
      </c>
      <c r="C7" s="35">
        <v>4993.6908517350157</v>
      </c>
      <c r="D7" s="35">
        <v>4022.082018927445</v>
      </c>
      <c r="E7" s="35">
        <v>4023.1335436382756</v>
      </c>
      <c r="F7" s="35">
        <v>4047.3186119873817</v>
      </c>
      <c r="G7" s="35">
        <v>2761.3038906414304</v>
      </c>
      <c r="H7" s="35">
        <v>3334.384858044164</v>
      </c>
      <c r="I7" s="35">
        <v>3337.5394321766562</v>
      </c>
      <c r="J7" s="35">
        <v>3910.6203995793903</v>
      </c>
      <c r="K7" s="35">
        <v>1015.7728706624606</v>
      </c>
      <c r="L7" s="35">
        <v>2046.2670872765511</v>
      </c>
      <c r="M7" s="35">
        <v>5293.3753943217671</v>
      </c>
      <c r="N7" s="35">
        <v>4984.2271293375397</v>
      </c>
    </row>
    <row r="8" spans="2:14" x14ac:dyDescent="0.4">
      <c r="B8" s="17" t="s">
        <v>24</v>
      </c>
      <c r="C8" s="35">
        <v>2872.7655099894851</v>
      </c>
      <c r="D8" s="35">
        <v>2629.8633017875923</v>
      </c>
      <c r="E8" s="35">
        <v>1962.1451104100947</v>
      </c>
      <c r="F8" s="35">
        <v>2821.2407991587802</v>
      </c>
      <c r="G8" s="35">
        <v>2771.8191377497374</v>
      </c>
      <c r="H8" s="35">
        <v>2773.9221871713985</v>
      </c>
      <c r="I8" s="35">
        <v>1739.2218717139854</v>
      </c>
      <c r="J8" s="35">
        <v>1680.3364879074659</v>
      </c>
      <c r="K8" s="35">
        <v>1717.1398527865406</v>
      </c>
      <c r="L8" s="35">
        <v>1922.1871713985279</v>
      </c>
      <c r="M8" s="35">
        <v>2563.6172450052577</v>
      </c>
      <c r="N8" s="35">
        <v>2563.6172450052577</v>
      </c>
    </row>
    <row r="9" spans="2:14" x14ac:dyDescent="0.4">
      <c r="B9" s="17" t="s">
        <v>25</v>
      </c>
      <c r="C9" s="35">
        <v>236.59305993690853</v>
      </c>
      <c r="D9" s="35">
        <v>236.59305993690853</v>
      </c>
      <c r="E9" s="35">
        <v>159.83175604626709</v>
      </c>
      <c r="F9" s="35">
        <v>169.29547844374343</v>
      </c>
      <c r="G9" s="35">
        <v>141.95583596214513</v>
      </c>
      <c r="H9" s="35">
        <v>167.19242902208202</v>
      </c>
      <c r="I9" s="35">
        <v>139.85278654048372</v>
      </c>
      <c r="J9" s="35">
        <v>118.82229232386962</v>
      </c>
      <c r="K9" s="35">
        <v>72.555205047318609</v>
      </c>
      <c r="L9" s="35">
        <v>159.83175604626709</v>
      </c>
      <c r="M9" s="35">
        <v>272.34490010515248</v>
      </c>
      <c r="N9" s="35">
        <v>240.79915878023135</v>
      </c>
    </row>
    <row r="10" spans="2:14" x14ac:dyDescent="0.4">
      <c r="B10" s="17" t="s">
        <v>26</v>
      </c>
      <c r="C10" s="35">
        <v>1776.0252365930601</v>
      </c>
      <c r="D10" s="35">
        <v>1627.7602523659307</v>
      </c>
      <c r="E10" s="35">
        <v>1358.5699263932704</v>
      </c>
      <c r="F10" s="35">
        <v>1507.8864353312304</v>
      </c>
      <c r="G10" s="35">
        <v>1640.378548895899</v>
      </c>
      <c r="H10" s="35">
        <v>1269.1903259726605</v>
      </c>
      <c r="I10" s="35">
        <v>1420.6098843322818</v>
      </c>
      <c r="J10" s="35">
        <v>1482.6498422712934</v>
      </c>
      <c r="K10" s="35">
        <v>1359.621451104101</v>
      </c>
      <c r="L10" s="35">
        <v>994.7423764458465</v>
      </c>
      <c r="M10" s="35">
        <v>1131.4405888538381</v>
      </c>
      <c r="N10" s="35">
        <v>1790.7465825446898</v>
      </c>
    </row>
    <row r="11" spans="2:14" x14ac:dyDescent="0.4">
      <c r="B11" s="17" t="s">
        <v>29</v>
      </c>
      <c r="C11" s="35">
        <v>1196.6351209253419</v>
      </c>
      <c r="D11" s="35">
        <v>1203.9957939011567</v>
      </c>
      <c r="E11" s="35">
        <v>1496.3196635120926</v>
      </c>
      <c r="F11" s="35">
        <v>1520.5047318611987</v>
      </c>
      <c r="G11" s="35">
        <v>1303.8906414300736</v>
      </c>
      <c r="H11" s="35">
        <v>1300.7360672975815</v>
      </c>
      <c r="I11" s="35">
        <v>858.0441640378549</v>
      </c>
      <c r="J11" s="35">
        <v>859.09568874868569</v>
      </c>
      <c r="K11" s="35">
        <v>773.9221871713986</v>
      </c>
      <c r="L11" s="35">
        <v>733.96424815983175</v>
      </c>
      <c r="M11" s="35">
        <v>736.06729758149322</v>
      </c>
      <c r="N11" s="35">
        <v>1053.6277602523658</v>
      </c>
    </row>
    <row r="12" spans="2:14" x14ac:dyDescent="0.4">
      <c r="B12" s="17" t="s">
        <v>27</v>
      </c>
      <c r="C12" s="35">
        <v>785.48895899053628</v>
      </c>
      <c r="D12" s="35">
        <v>840.16824395373294</v>
      </c>
      <c r="E12" s="35">
        <v>875.92008412197686</v>
      </c>
      <c r="F12" s="35">
        <v>875.92008412197686</v>
      </c>
      <c r="G12" s="35">
        <v>874.86855941114618</v>
      </c>
      <c r="H12" s="35">
        <v>655.09989484752896</v>
      </c>
      <c r="I12" s="35">
        <v>655.09989484752896</v>
      </c>
      <c r="J12" s="35">
        <v>629.86330178759204</v>
      </c>
      <c r="K12" s="35">
        <v>380.65194532071507</v>
      </c>
      <c r="L12" s="35">
        <v>409.04311251314408</v>
      </c>
      <c r="M12" s="35">
        <v>581.49316508937966</v>
      </c>
      <c r="N12" s="35">
        <v>783.38590956887492</v>
      </c>
    </row>
    <row r="13" spans="2:14" x14ac:dyDescent="0.4">
      <c r="B13" s="17" t="s">
        <v>28</v>
      </c>
      <c r="C13" s="35">
        <v>3585.6992639327027</v>
      </c>
      <c r="D13" s="35">
        <v>3680.3364879074661</v>
      </c>
      <c r="E13" s="35">
        <v>3643.5331230283914</v>
      </c>
      <c r="F13" s="35">
        <v>3304.9421661409046</v>
      </c>
      <c r="G13" s="35">
        <v>3009.4637223974764</v>
      </c>
      <c r="H13" s="35">
        <v>3003.1545741324921</v>
      </c>
      <c r="I13" s="35">
        <v>3041.0094637223974</v>
      </c>
      <c r="J13" s="35">
        <v>2454.2586750788646</v>
      </c>
      <c r="K13" s="35">
        <v>2090.4311251314407</v>
      </c>
      <c r="L13" s="35">
        <v>2092.5341745531023</v>
      </c>
      <c r="M13" s="35">
        <v>2697.1608832807574</v>
      </c>
      <c r="N13" s="35">
        <v>2939.0115667718192</v>
      </c>
    </row>
    <row r="15" spans="2:14" x14ac:dyDescent="0.4">
      <c r="B15" s="1" t="s">
        <v>40</v>
      </c>
      <c r="N15" s="12" t="s">
        <v>31</v>
      </c>
    </row>
    <row r="16" spans="2:14" x14ac:dyDescent="0.4">
      <c r="B16" s="17" t="s">
        <v>21</v>
      </c>
      <c r="C16" s="17" t="s">
        <v>8</v>
      </c>
      <c r="D16" s="17" t="s">
        <v>9</v>
      </c>
      <c r="E16" s="17" t="s">
        <v>10</v>
      </c>
      <c r="F16" s="17" t="s">
        <v>11</v>
      </c>
      <c r="G16" s="17" t="s">
        <v>12</v>
      </c>
      <c r="H16" s="17" t="s">
        <v>13</v>
      </c>
      <c r="I16" s="17" t="s">
        <v>14</v>
      </c>
      <c r="J16" s="17" t="s">
        <v>15</v>
      </c>
      <c r="K16" s="17" t="s">
        <v>16</v>
      </c>
      <c r="L16" s="17" t="s">
        <v>17</v>
      </c>
      <c r="M16" s="17" t="s">
        <v>18</v>
      </c>
      <c r="N16" s="17" t="s">
        <v>19</v>
      </c>
    </row>
    <row r="17" spans="2:14" x14ac:dyDescent="0.4">
      <c r="B17" s="17" t="s">
        <v>20</v>
      </c>
      <c r="C17" s="35">
        <v>3103.6689855072464</v>
      </c>
      <c r="D17" s="35">
        <v>2731.385974754558</v>
      </c>
      <c r="E17" s="35">
        <v>2620.8556521739129</v>
      </c>
      <c r="F17" s="35">
        <v>2764.885974754558</v>
      </c>
      <c r="G17" s="35">
        <v>2727.4762973352035</v>
      </c>
      <c r="H17" s="35">
        <v>2514.4789855072459</v>
      </c>
      <c r="I17" s="35">
        <v>2600.9956521739132</v>
      </c>
      <c r="J17" s="35">
        <v>2990.778985507246</v>
      </c>
      <c r="K17" s="35">
        <v>3335.0440392706873</v>
      </c>
      <c r="L17" s="35">
        <v>3593.9795231416551</v>
      </c>
      <c r="M17" s="35">
        <v>3610.695652173913</v>
      </c>
      <c r="N17" s="35">
        <v>3356.2633941093968</v>
      </c>
    </row>
    <row r="18" spans="2:14" x14ac:dyDescent="0.4">
      <c r="B18" s="17" t="s">
        <v>22</v>
      </c>
      <c r="C18" s="35">
        <v>4768.3999999999996</v>
      </c>
      <c r="D18" s="35">
        <v>4715.9999999999991</v>
      </c>
      <c r="E18" s="35">
        <v>5092.3</v>
      </c>
      <c r="F18" s="35">
        <v>5970.7</v>
      </c>
      <c r="G18" s="35">
        <v>6387.7</v>
      </c>
      <c r="H18" s="35">
        <v>5397</v>
      </c>
      <c r="I18" s="35">
        <v>4653.9999999999991</v>
      </c>
      <c r="J18" s="35">
        <v>5630.2</v>
      </c>
      <c r="K18" s="35">
        <v>6338.0999999999995</v>
      </c>
      <c r="L18" s="35">
        <v>6695.3</v>
      </c>
      <c r="M18" s="35">
        <v>6649.9</v>
      </c>
      <c r="N18" s="35">
        <v>6247.3</v>
      </c>
    </row>
    <row r="19" spans="2:14" x14ac:dyDescent="0.4">
      <c r="B19" s="17" t="s">
        <v>23</v>
      </c>
      <c r="C19" s="35">
        <v>19105.900000000001</v>
      </c>
      <c r="D19" s="35">
        <v>17452.3</v>
      </c>
      <c r="E19" s="35">
        <v>18643.499999999996</v>
      </c>
      <c r="F19" s="35">
        <v>23142.1</v>
      </c>
      <c r="G19" s="35">
        <v>23534.000000000004</v>
      </c>
      <c r="H19" s="35">
        <v>22470.600000000006</v>
      </c>
      <c r="I19" s="35">
        <v>19157.600000000002</v>
      </c>
      <c r="J19" s="35">
        <v>19802.100000000006</v>
      </c>
      <c r="K19" s="35">
        <v>23860.799999999996</v>
      </c>
      <c r="L19" s="35">
        <v>24993.500000000007</v>
      </c>
      <c r="M19" s="35">
        <v>25534.799999999992</v>
      </c>
      <c r="N19" s="35">
        <v>23897.599999999995</v>
      </c>
    </row>
    <row r="20" spans="2:14" x14ac:dyDescent="0.4">
      <c r="B20" s="17" t="s">
        <v>24</v>
      </c>
      <c r="C20" s="35">
        <v>9626</v>
      </c>
      <c r="D20" s="35">
        <v>10724</v>
      </c>
      <c r="E20" s="35">
        <v>11106</v>
      </c>
      <c r="F20" s="35">
        <v>11615</v>
      </c>
      <c r="G20" s="35">
        <v>11434</v>
      </c>
      <c r="H20" s="35">
        <v>11152</v>
      </c>
      <c r="I20" s="35">
        <v>9855</v>
      </c>
      <c r="J20" s="35">
        <v>10557</v>
      </c>
      <c r="K20" s="35">
        <v>11942</v>
      </c>
      <c r="L20" s="35">
        <v>12187</v>
      </c>
      <c r="M20" s="35">
        <v>12407</v>
      </c>
      <c r="N20" s="35">
        <v>10891</v>
      </c>
    </row>
    <row r="21" spans="2:14" x14ac:dyDescent="0.4">
      <c r="B21" s="17" t="s">
        <v>25</v>
      </c>
      <c r="C21" s="35">
        <v>2458.6000000000004</v>
      </c>
      <c r="D21" s="35">
        <v>2051.6999999999998</v>
      </c>
      <c r="E21" s="35">
        <v>2106.8999999999996</v>
      </c>
      <c r="F21" s="35">
        <v>2623.8</v>
      </c>
      <c r="G21" s="35">
        <v>2623.8</v>
      </c>
      <c r="H21" s="35">
        <v>2357.1999999999998</v>
      </c>
      <c r="I21" s="35">
        <v>2134.4</v>
      </c>
      <c r="J21" s="35">
        <v>2232.6999999999998</v>
      </c>
      <c r="K21" s="35">
        <v>2600.3000000000002</v>
      </c>
      <c r="L21" s="35">
        <v>2620.9</v>
      </c>
      <c r="M21" s="35">
        <v>2612.1999999999998</v>
      </c>
      <c r="N21" s="35">
        <v>2465.1000000000004</v>
      </c>
    </row>
    <row r="22" spans="2:14" x14ac:dyDescent="0.4">
      <c r="B22" s="17" t="s">
        <v>26</v>
      </c>
      <c r="C22" s="35">
        <v>7268.9499999999989</v>
      </c>
      <c r="D22" s="35">
        <v>7219.1499999999978</v>
      </c>
      <c r="E22" s="35">
        <v>7135.25</v>
      </c>
      <c r="F22" s="35">
        <v>8439.7499999999982</v>
      </c>
      <c r="G22" s="35">
        <v>8701.0499999999993</v>
      </c>
      <c r="H22" s="35">
        <v>8246.35</v>
      </c>
      <c r="I22" s="35">
        <v>7075.55</v>
      </c>
      <c r="J22" s="35">
        <v>7311.4500000000007</v>
      </c>
      <c r="K22" s="35">
        <v>7887.5499999999993</v>
      </c>
      <c r="L22" s="35">
        <v>8739.0500000000011</v>
      </c>
      <c r="M22" s="35">
        <v>8980.0499999999993</v>
      </c>
      <c r="N22" s="35">
        <v>7237.3500000000013</v>
      </c>
    </row>
    <row r="23" spans="2:14" x14ac:dyDescent="0.4">
      <c r="B23" s="17" t="s">
        <v>29</v>
      </c>
      <c r="C23" s="35">
        <v>4512.6260869565212</v>
      </c>
      <c r="D23" s="35">
        <v>4390.238990182329</v>
      </c>
      <c r="E23" s="35">
        <v>3609.1260869565212</v>
      </c>
      <c r="F23" s="35">
        <v>4443.3260869565202</v>
      </c>
      <c r="G23" s="35">
        <v>4493.02608695652</v>
      </c>
      <c r="H23" s="35">
        <v>4467.1260869565194</v>
      </c>
      <c r="I23" s="35">
        <v>4322.2357643758769</v>
      </c>
      <c r="J23" s="35">
        <v>3989.9260869565223</v>
      </c>
      <c r="K23" s="35">
        <v>4082.8260869565206</v>
      </c>
      <c r="L23" s="35">
        <v>4297.8260869565202</v>
      </c>
      <c r="M23" s="35">
        <v>4535.8260869565211</v>
      </c>
      <c r="N23" s="35">
        <v>4110.3260869565202</v>
      </c>
    </row>
    <row r="24" spans="2:14" x14ac:dyDescent="0.4">
      <c r="B24" s="17" t="s">
        <v>27</v>
      </c>
      <c r="C24" s="35">
        <v>2807.8</v>
      </c>
      <c r="D24" s="35">
        <v>2802.5</v>
      </c>
      <c r="E24" s="35">
        <v>2800.5</v>
      </c>
      <c r="F24" s="35">
        <v>2951.8999999999996</v>
      </c>
      <c r="G24" s="35">
        <v>2699.7</v>
      </c>
      <c r="H24" s="35">
        <v>2366.4</v>
      </c>
      <c r="I24" s="35">
        <v>2205.3000000000002</v>
      </c>
      <c r="J24" s="35">
        <v>1996.6999999999998</v>
      </c>
      <c r="K24" s="35">
        <v>2449.1</v>
      </c>
      <c r="L24" s="35">
        <v>2816.4</v>
      </c>
      <c r="M24" s="35">
        <v>2863.5</v>
      </c>
      <c r="N24" s="35">
        <v>2666.5</v>
      </c>
    </row>
    <row r="25" spans="2:14" x14ac:dyDescent="0.4">
      <c r="B25" s="17" t="s">
        <v>28</v>
      </c>
      <c r="C25" s="35">
        <v>6426.1400144927538</v>
      </c>
      <c r="D25" s="35">
        <v>5794.2036058906024</v>
      </c>
      <c r="E25" s="35">
        <v>5792.6042811594207</v>
      </c>
      <c r="F25" s="35">
        <v>6405.3553478260874</v>
      </c>
      <c r="G25" s="35">
        <v>6461.4807026647968</v>
      </c>
      <c r="H25" s="35">
        <v>5790.1866811594209</v>
      </c>
      <c r="I25" s="35">
        <v>6912.1791542777</v>
      </c>
      <c r="J25" s="35">
        <v>6725.773347826088</v>
      </c>
      <c r="K25" s="35">
        <v>6276.3178639551197</v>
      </c>
      <c r="L25" s="35">
        <v>6329.1565736325392</v>
      </c>
      <c r="M25" s="35">
        <v>5718.8819192546589</v>
      </c>
      <c r="N25" s="35">
        <v>5670.472702664797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F43E3-4E8A-4710-B17C-4E0DC31FB239}">
  <sheetPr codeName="Sheet7">
    <tabColor theme="8" tint="0.79998168889431442"/>
  </sheetPr>
  <dimension ref="B2:N25"/>
  <sheetViews>
    <sheetView showGridLines="0" zoomScaleNormal="100" workbookViewId="0">
      <selection activeCell="I30" sqref="I30"/>
    </sheetView>
  </sheetViews>
  <sheetFormatPr defaultColWidth="9" defaultRowHeight="15.75" x14ac:dyDescent="0.4"/>
  <cols>
    <col min="1" max="1" width="3.625" style="1" customWidth="1"/>
    <col min="2" max="16384" width="9" style="1"/>
  </cols>
  <sheetData>
    <row r="2" spans="2:14" x14ac:dyDescent="0.4">
      <c r="B2" s="1" t="s">
        <v>67</v>
      </c>
    </row>
    <row r="3" spans="2:14" x14ac:dyDescent="0.4">
      <c r="B3" s="1" t="s">
        <v>39</v>
      </c>
      <c r="N3" s="12" t="s">
        <v>31</v>
      </c>
    </row>
    <row r="4" spans="2:14" x14ac:dyDescent="0.4">
      <c r="B4" s="17" t="s">
        <v>21</v>
      </c>
      <c r="C4" s="17" t="s">
        <v>8</v>
      </c>
      <c r="D4" s="17" t="s">
        <v>9</v>
      </c>
      <c r="E4" s="17" t="s">
        <v>10</v>
      </c>
      <c r="F4" s="17" t="s">
        <v>11</v>
      </c>
      <c r="G4" s="17" t="s">
        <v>12</v>
      </c>
      <c r="H4" s="17" t="s">
        <v>13</v>
      </c>
      <c r="I4" s="17" t="s">
        <v>14</v>
      </c>
      <c r="J4" s="17" t="s">
        <v>15</v>
      </c>
      <c r="K4" s="17" t="s">
        <v>16</v>
      </c>
      <c r="L4" s="17" t="s">
        <v>17</v>
      </c>
      <c r="M4" s="17" t="s">
        <v>18</v>
      </c>
      <c r="N4" s="17" t="s">
        <v>19</v>
      </c>
    </row>
    <row r="5" spans="2:14" x14ac:dyDescent="0.4">
      <c r="B5" s="17" t="s">
        <v>20</v>
      </c>
      <c r="C5" s="35">
        <v>1025.2365930599369</v>
      </c>
      <c r="D5" s="35">
        <v>1220.820189274448</v>
      </c>
      <c r="E5" s="35">
        <v>1127.2344900105154</v>
      </c>
      <c r="F5" s="35">
        <v>1160.8832807570977</v>
      </c>
      <c r="G5" s="35">
        <v>1245.0052576235541</v>
      </c>
      <c r="H5" s="35">
        <v>1350.1577287066248</v>
      </c>
      <c r="I5" s="35">
        <v>1296.5299684542588</v>
      </c>
      <c r="J5" s="35">
        <v>1136.6982124079916</v>
      </c>
      <c r="K5" s="35">
        <v>1138.801261829653</v>
      </c>
      <c r="L5" s="35">
        <v>1139.8527865404837</v>
      </c>
      <c r="M5" s="35">
        <v>1066.2460567823343</v>
      </c>
      <c r="N5" s="35">
        <v>1148.2649842271294</v>
      </c>
    </row>
    <row r="6" spans="2:14" x14ac:dyDescent="0.4">
      <c r="B6" s="17" t="s">
        <v>22</v>
      </c>
      <c r="C6" s="35">
        <v>4263.9327024185068</v>
      </c>
      <c r="D6" s="35">
        <v>4100.9463722397477</v>
      </c>
      <c r="E6" s="35">
        <v>3599.3690851735018</v>
      </c>
      <c r="F6" s="35">
        <v>3597.2660357518403</v>
      </c>
      <c r="G6" s="35">
        <v>3279.7055730809675</v>
      </c>
      <c r="H6" s="35">
        <v>3246.0567823343849</v>
      </c>
      <c r="I6" s="35">
        <v>3371.1882229232388</v>
      </c>
      <c r="J6" s="35">
        <v>3365.9305993690855</v>
      </c>
      <c r="K6" s="35">
        <v>2843.3228180862252</v>
      </c>
      <c r="L6" s="35">
        <v>2712.9337539432177</v>
      </c>
      <c r="M6" s="35">
        <v>4177.7076761303897</v>
      </c>
      <c r="N6" s="35">
        <v>4335.4363827549951</v>
      </c>
    </row>
    <row r="7" spans="2:14" x14ac:dyDescent="0.4">
      <c r="B7" s="17" t="s">
        <v>23</v>
      </c>
      <c r="C7" s="35">
        <v>9984.2271293375397</v>
      </c>
      <c r="D7" s="35">
        <v>7369.0851735015776</v>
      </c>
      <c r="E7" s="35">
        <v>7431.125131440589</v>
      </c>
      <c r="F7" s="35">
        <v>7458.4647739221873</v>
      </c>
      <c r="G7" s="35">
        <v>6586.7507886435333</v>
      </c>
      <c r="H7" s="35">
        <v>8075.7097791798114</v>
      </c>
      <c r="I7" s="35">
        <v>8401.6824395373296</v>
      </c>
      <c r="J7" s="35">
        <v>7149.31650893796</v>
      </c>
      <c r="K7" s="35">
        <v>7087.2765509989486</v>
      </c>
      <c r="L7" s="35">
        <v>7694.0063091482652</v>
      </c>
      <c r="M7" s="35">
        <v>11664.563617245005</v>
      </c>
      <c r="N7" s="35">
        <v>10557.308096740275</v>
      </c>
    </row>
    <row r="8" spans="2:14" x14ac:dyDescent="0.4">
      <c r="B8" s="17" t="s">
        <v>24</v>
      </c>
      <c r="C8" s="35">
        <v>6174.5531019978971</v>
      </c>
      <c r="D8" s="35">
        <v>5478.4437434279707</v>
      </c>
      <c r="E8" s="35">
        <v>4172.450052576236</v>
      </c>
      <c r="F8" s="35">
        <v>4731.861198738171</v>
      </c>
      <c r="G8" s="35">
        <v>4429.0220820189279</v>
      </c>
      <c r="H8" s="35">
        <v>4474.2376445846476</v>
      </c>
      <c r="I8" s="35">
        <v>3392.2187171398527</v>
      </c>
      <c r="J8" s="35">
        <v>3819.1377497371191</v>
      </c>
      <c r="K8" s="35">
        <v>4026.2881177707677</v>
      </c>
      <c r="L8" s="35">
        <v>4430.0736067297585</v>
      </c>
      <c r="M8" s="35">
        <v>5672.9758149316513</v>
      </c>
      <c r="N8" s="35">
        <v>5731.861198738171</v>
      </c>
    </row>
    <row r="9" spans="2:14" x14ac:dyDescent="0.4">
      <c r="B9" s="17" t="s">
        <v>25</v>
      </c>
      <c r="C9" s="35">
        <v>715.03680336487912</v>
      </c>
      <c r="D9" s="35">
        <v>709.77917981072562</v>
      </c>
      <c r="E9" s="35">
        <v>513.14405888538386</v>
      </c>
      <c r="F9" s="35">
        <v>500.5257623554154</v>
      </c>
      <c r="G9" s="35">
        <v>598.31756046267094</v>
      </c>
      <c r="H9" s="35">
        <v>625.65720294426922</v>
      </c>
      <c r="I9" s="35">
        <v>512.09253417455318</v>
      </c>
      <c r="J9" s="35">
        <v>528.91692954784435</v>
      </c>
      <c r="K9" s="35">
        <v>595.1629863301788</v>
      </c>
      <c r="L9" s="35">
        <v>808.62250262881184</v>
      </c>
      <c r="M9" s="35">
        <v>934.80546792849634</v>
      </c>
      <c r="N9" s="35">
        <v>882.22923238696114</v>
      </c>
    </row>
    <row r="10" spans="2:14" x14ac:dyDescent="0.4">
      <c r="B10" s="17" t="s">
        <v>26</v>
      </c>
      <c r="C10" s="35">
        <v>3835.9621451104103</v>
      </c>
      <c r="D10" s="35">
        <v>3572.0294426919036</v>
      </c>
      <c r="E10" s="35">
        <v>3030.4942166140904</v>
      </c>
      <c r="F10" s="35">
        <v>2884.3322818086226</v>
      </c>
      <c r="G10" s="35">
        <v>3092.5341745531023</v>
      </c>
      <c r="H10" s="35">
        <v>3044.1640378548896</v>
      </c>
      <c r="I10" s="35">
        <v>3491.0620399579393</v>
      </c>
      <c r="J10" s="35">
        <v>3437.4342797055733</v>
      </c>
      <c r="K10" s="35">
        <v>4288.1177707676134</v>
      </c>
      <c r="L10" s="35">
        <v>4213.4595162986334</v>
      </c>
      <c r="M10" s="35">
        <v>4178.7592008412203</v>
      </c>
      <c r="N10" s="35">
        <v>4106.2039957939014</v>
      </c>
    </row>
    <row r="11" spans="2:14" x14ac:dyDescent="0.4">
      <c r="B11" s="17" t="s">
        <v>29</v>
      </c>
      <c r="C11" s="35">
        <v>2417.4553101997899</v>
      </c>
      <c r="D11" s="35">
        <v>2421.6614090431126</v>
      </c>
      <c r="E11" s="35">
        <v>2540.4837013669821</v>
      </c>
      <c r="F11" s="35">
        <v>2557.3080967402734</v>
      </c>
      <c r="G11" s="35">
        <v>2090.4311251314407</v>
      </c>
      <c r="H11" s="35">
        <v>2310.1997896950579</v>
      </c>
      <c r="I11" s="35">
        <v>2141.9558359621451</v>
      </c>
      <c r="J11" s="35">
        <v>2124.0799158780233</v>
      </c>
      <c r="K11" s="35">
        <v>2033.6487907465826</v>
      </c>
      <c r="L11" s="35">
        <v>1753.9432176656153</v>
      </c>
      <c r="M11" s="35">
        <v>1834.9106203995796</v>
      </c>
      <c r="N11" s="35">
        <v>2153.5226077812831</v>
      </c>
    </row>
    <row r="12" spans="2:14" x14ac:dyDescent="0.4">
      <c r="B12" s="17" t="s">
        <v>27</v>
      </c>
      <c r="C12" s="35">
        <v>1410.0946372239748</v>
      </c>
      <c r="D12" s="35">
        <v>1478.4437434279707</v>
      </c>
      <c r="E12" s="35">
        <v>1355.4153522607783</v>
      </c>
      <c r="F12" s="35">
        <v>1383.8065194532071</v>
      </c>
      <c r="G12" s="35">
        <v>1395.3732912723449</v>
      </c>
      <c r="H12" s="35">
        <v>1221.8717139852788</v>
      </c>
      <c r="I12" s="35">
        <v>1398.527865404837</v>
      </c>
      <c r="J12" s="35">
        <v>1371.1882229232388</v>
      </c>
      <c r="K12" s="35">
        <v>1076.7613038906416</v>
      </c>
      <c r="L12" s="35">
        <v>1245.0052576235541</v>
      </c>
      <c r="M12" s="35">
        <v>1419.5583596214512</v>
      </c>
      <c r="N12" s="35">
        <v>1625.6572029442693</v>
      </c>
    </row>
    <row r="13" spans="2:14" x14ac:dyDescent="0.4">
      <c r="B13" s="17" t="s">
        <v>28</v>
      </c>
      <c r="C13" s="35">
        <v>5407.9915878023139</v>
      </c>
      <c r="D13" s="35">
        <v>5461.6193480546799</v>
      </c>
      <c r="E13" s="35">
        <v>5225.0262881177714</v>
      </c>
      <c r="F13" s="35">
        <v>4782.3343848580444</v>
      </c>
      <c r="G13" s="35">
        <v>4511.0410094637227</v>
      </c>
      <c r="H13" s="35">
        <v>4501.5772870662458</v>
      </c>
      <c r="I13" s="35">
        <v>4805.4679284963195</v>
      </c>
      <c r="J13" s="35">
        <v>4117.7707676130394</v>
      </c>
      <c r="K13" s="35">
        <v>3687.697160883281</v>
      </c>
      <c r="L13" s="35">
        <v>3769.7160883280758</v>
      </c>
      <c r="M13" s="35">
        <v>4496.319663512093</v>
      </c>
      <c r="N13" s="35">
        <v>4747.6340694006312</v>
      </c>
    </row>
    <row r="14" spans="2:14" x14ac:dyDescent="0.4">
      <c r="C14" s="33"/>
      <c r="D14" s="33"/>
    </row>
    <row r="15" spans="2:14" x14ac:dyDescent="0.4">
      <c r="B15" s="1" t="s">
        <v>40</v>
      </c>
      <c r="N15" s="12" t="s">
        <v>31</v>
      </c>
    </row>
    <row r="16" spans="2:14" x14ac:dyDescent="0.4">
      <c r="B16" s="17" t="s">
        <v>21</v>
      </c>
      <c r="C16" s="17" t="s">
        <v>8</v>
      </c>
      <c r="D16" s="17" t="s">
        <v>9</v>
      </c>
      <c r="E16" s="17" t="s">
        <v>10</v>
      </c>
      <c r="F16" s="17" t="s">
        <v>11</v>
      </c>
      <c r="G16" s="17" t="s">
        <v>12</v>
      </c>
      <c r="H16" s="17" t="s">
        <v>13</v>
      </c>
      <c r="I16" s="17" t="s">
        <v>14</v>
      </c>
      <c r="J16" s="17" t="s">
        <v>15</v>
      </c>
      <c r="K16" s="17" t="s">
        <v>16</v>
      </c>
      <c r="L16" s="17" t="s">
        <v>17</v>
      </c>
      <c r="M16" s="17" t="s">
        <v>18</v>
      </c>
      <c r="N16" s="17" t="s">
        <v>19</v>
      </c>
    </row>
    <row r="17" spans="2:14" x14ac:dyDescent="0.4">
      <c r="B17" s="17" t="s">
        <v>20</v>
      </c>
      <c r="C17" s="35">
        <v>3103.6689855072464</v>
      </c>
      <c r="D17" s="35">
        <v>2731.385974754558</v>
      </c>
      <c r="E17" s="35">
        <v>2620.8556521739129</v>
      </c>
      <c r="F17" s="35">
        <v>2764.885974754558</v>
      </c>
      <c r="G17" s="35">
        <v>2727.4762973352035</v>
      </c>
      <c r="H17" s="35">
        <v>2514.4789855072459</v>
      </c>
      <c r="I17" s="35">
        <v>2600.9956521739132</v>
      </c>
      <c r="J17" s="35">
        <v>2990.778985507246</v>
      </c>
      <c r="K17" s="35">
        <v>3335.0440392706873</v>
      </c>
      <c r="L17" s="35">
        <v>3593.9795231416551</v>
      </c>
      <c r="M17" s="35">
        <v>3610.695652173913</v>
      </c>
      <c r="N17" s="35">
        <v>3356.2633941093968</v>
      </c>
    </row>
    <row r="18" spans="2:14" x14ac:dyDescent="0.4">
      <c r="B18" s="17" t="s">
        <v>22</v>
      </c>
      <c r="C18" s="35">
        <v>4768.3999999999996</v>
      </c>
      <c r="D18" s="35">
        <v>4715.9999999999991</v>
      </c>
      <c r="E18" s="35">
        <v>5092.3</v>
      </c>
      <c r="F18" s="35">
        <v>5970.7</v>
      </c>
      <c r="G18" s="35">
        <v>6387.7</v>
      </c>
      <c r="H18" s="35">
        <v>5397</v>
      </c>
      <c r="I18" s="35">
        <v>4653.9999999999991</v>
      </c>
      <c r="J18" s="35">
        <v>5630.2</v>
      </c>
      <c r="K18" s="35">
        <v>6338.0999999999995</v>
      </c>
      <c r="L18" s="35">
        <v>6695.3</v>
      </c>
      <c r="M18" s="35">
        <v>6649.9</v>
      </c>
      <c r="N18" s="35">
        <v>6247.3</v>
      </c>
    </row>
    <row r="19" spans="2:14" x14ac:dyDescent="0.4">
      <c r="B19" s="17" t="s">
        <v>23</v>
      </c>
      <c r="C19" s="35">
        <v>19105.900000000001</v>
      </c>
      <c r="D19" s="35">
        <v>17452.3</v>
      </c>
      <c r="E19" s="35">
        <v>18643.499999999996</v>
      </c>
      <c r="F19" s="35">
        <v>23142.1</v>
      </c>
      <c r="G19" s="35">
        <v>23534.000000000004</v>
      </c>
      <c r="H19" s="35">
        <v>22470.600000000006</v>
      </c>
      <c r="I19" s="35">
        <v>19157.600000000002</v>
      </c>
      <c r="J19" s="35">
        <v>19802.100000000006</v>
      </c>
      <c r="K19" s="35">
        <v>23860.799999999996</v>
      </c>
      <c r="L19" s="35">
        <v>24993.500000000007</v>
      </c>
      <c r="M19" s="35">
        <v>25534.799999999992</v>
      </c>
      <c r="N19" s="35">
        <v>23897.599999999995</v>
      </c>
    </row>
    <row r="20" spans="2:14" x14ac:dyDescent="0.4">
      <c r="B20" s="17" t="s">
        <v>24</v>
      </c>
      <c r="C20" s="35">
        <v>9626</v>
      </c>
      <c r="D20" s="35">
        <v>10724</v>
      </c>
      <c r="E20" s="35">
        <v>11106</v>
      </c>
      <c r="F20" s="35">
        <v>11615</v>
      </c>
      <c r="G20" s="35">
        <v>11434</v>
      </c>
      <c r="H20" s="35">
        <v>11152</v>
      </c>
      <c r="I20" s="35">
        <v>9855</v>
      </c>
      <c r="J20" s="35">
        <v>10557</v>
      </c>
      <c r="K20" s="35">
        <v>11942</v>
      </c>
      <c r="L20" s="35">
        <v>12187</v>
      </c>
      <c r="M20" s="35">
        <v>12407</v>
      </c>
      <c r="N20" s="35">
        <v>10891</v>
      </c>
    </row>
    <row r="21" spans="2:14" x14ac:dyDescent="0.4">
      <c r="B21" s="17" t="s">
        <v>25</v>
      </c>
      <c r="C21" s="35">
        <v>2458.6000000000004</v>
      </c>
      <c r="D21" s="35">
        <v>2051.6999999999998</v>
      </c>
      <c r="E21" s="35">
        <v>2106.8999999999996</v>
      </c>
      <c r="F21" s="35">
        <v>2623.8</v>
      </c>
      <c r="G21" s="35">
        <v>2623.8</v>
      </c>
      <c r="H21" s="35">
        <v>2357.1999999999998</v>
      </c>
      <c r="I21" s="35">
        <v>2134.4</v>
      </c>
      <c r="J21" s="35">
        <v>2232.6999999999998</v>
      </c>
      <c r="K21" s="35">
        <v>2600.3000000000002</v>
      </c>
      <c r="L21" s="35">
        <v>2620.9</v>
      </c>
      <c r="M21" s="35">
        <v>2612.1999999999998</v>
      </c>
      <c r="N21" s="35">
        <v>2465.1000000000004</v>
      </c>
    </row>
    <row r="22" spans="2:14" x14ac:dyDescent="0.4">
      <c r="B22" s="17" t="s">
        <v>26</v>
      </c>
      <c r="C22" s="35">
        <v>7268.9499999999989</v>
      </c>
      <c r="D22" s="35">
        <v>7219.1499999999978</v>
      </c>
      <c r="E22" s="35">
        <v>7135.25</v>
      </c>
      <c r="F22" s="35">
        <v>8439.7499999999982</v>
      </c>
      <c r="G22" s="35">
        <v>8701.0499999999993</v>
      </c>
      <c r="H22" s="35">
        <v>8246.35</v>
      </c>
      <c r="I22" s="35">
        <v>7075.55</v>
      </c>
      <c r="J22" s="35">
        <v>7311.4500000000007</v>
      </c>
      <c r="K22" s="35">
        <v>7887.5499999999993</v>
      </c>
      <c r="L22" s="35">
        <v>8739.0500000000011</v>
      </c>
      <c r="M22" s="35">
        <v>8980.0499999999993</v>
      </c>
      <c r="N22" s="35">
        <v>7237.3500000000013</v>
      </c>
    </row>
    <row r="23" spans="2:14" x14ac:dyDescent="0.4">
      <c r="B23" s="17" t="s">
        <v>29</v>
      </c>
      <c r="C23" s="35">
        <v>4512.6260869565212</v>
      </c>
      <c r="D23" s="35">
        <v>4390.238990182329</v>
      </c>
      <c r="E23" s="35">
        <v>3609.1260869565212</v>
      </c>
      <c r="F23" s="35">
        <v>4443.3260869565202</v>
      </c>
      <c r="G23" s="35">
        <v>4493.02608695652</v>
      </c>
      <c r="H23" s="35">
        <v>4467.1260869565194</v>
      </c>
      <c r="I23" s="35">
        <v>4322.2357643758769</v>
      </c>
      <c r="J23" s="35">
        <v>3989.9260869565223</v>
      </c>
      <c r="K23" s="35">
        <v>4082.8260869565206</v>
      </c>
      <c r="L23" s="35">
        <v>4297.8260869565202</v>
      </c>
      <c r="M23" s="35">
        <v>4535.8260869565211</v>
      </c>
      <c r="N23" s="35">
        <v>4110.3260869565202</v>
      </c>
    </row>
    <row r="24" spans="2:14" x14ac:dyDescent="0.4">
      <c r="B24" s="17" t="s">
        <v>27</v>
      </c>
      <c r="C24" s="35">
        <v>2807.8</v>
      </c>
      <c r="D24" s="35">
        <v>2802.5</v>
      </c>
      <c r="E24" s="35">
        <v>2800.5</v>
      </c>
      <c r="F24" s="35">
        <v>2951.8999999999996</v>
      </c>
      <c r="G24" s="35">
        <v>2699.7</v>
      </c>
      <c r="H24" s="35">
        <v>2366.4</v>
      </c>
      <c r="I24" s="35">
        <v>2205.3000000000002</v>
      </c>
      <c r="J24" s="35">
        <v>1996.6999999999998</v>
      </c>
      <c r="K24" s="35">
        <v>2449.1</v>
      </c>
      <c r="L24" s="35">
        <v>2816.4</v>
      </c>
      <c r="M24" s="35">
        <v>2863.5</v>
      </c>
      <c r="N24" s="35">
        <v>2666.5</v>
      </c>
    </row>
    <row r="25" spans="2:14" x14ac:dyDescent="0.4">
      <c r="B25" s="17" t="s">
        <v>28</v>
      </c>
      <c r="C25" s="35">
        <v>6426.1400144927538</v>
      </c>
      <c r="D25" s="35">
        <v>5794.2036058906024</v>
      </c>
      <c r="E25" s="35">
        <v>5792.6042811594207</v>
      </c>
      <c r="F25" s="35">
        <v>6405.3553478260874</v>
      </c>
      <c r="G25" s="35">
        <v>6461.4807026647968</v>
      </c>
      <c r="H25" s="35">
        <v>5790.1866811594209</v>
      </c>
      <c r="I25" s="35">
        <v>6912.1791542777</v>
      </c>
      <c r="J25" s="35">
        <v>6725.773347826088</v>
      </c>
      <c r="K25" s="35">
        <v>6276.3178639551197</v>
      </c>
      <c r="L25" s="35">
        <v>6329.1565736325392</v>
      </c>
      <c r="M25" s="35">
        <v>5718.8819192546589</v>
      </c>
      <c r="N25" s="35">
        <v>5670.472702664797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193BD-6985-46AF-80E6-17FD5936F833}">
  <sheetPr codeName="Sheet8">
    <tabColor theme="8" tint="0.79998168889431442"/>
  </sheetPr>
  <dimension ref="B2:N32"/>
  <sheetViews>
    <sheetView showGridLines="0" zoomScaleNormal="100" workbookViewId="0"/>
  </sheetViews>
  <sheetFormatPr defaultColWidth="9" defaultRowHeight="15.75" x14ac:dyDescent="0.4"/>
  <cols>
    <col min="1" max="1" width="3.625" style="1" customWidth="1"/>
    <col min="2" max="2" width="12.125" style="1" customWidth="1"/>
    <col min="3" max="16384" width="9" style="1"/>
  </cols>
  <sheetData>
    <row r="2" spans="2:14" x14ac:dyDescent="0.4">
      <c r="B2" s="1" t="s">
        <v>81</v>
      </c>
    </row>
    <row r="3" spans="2:14" x14ac:dyDescent="0.4">
      <c r="B3" s="1" t="s">
        <v>75</v>
      </c>
    </row>
    <row r="4" spans="2:14" x14ac:dyDescent="0.4">
      <c r="B4" s="1" t="s">
        <v>30</v>
      </c>
      <c r="N4" s="12" t="s">
        <v>31</v>
      </c>
    </row>
    <row r="5" spans="2:14" x14ac:dyDescent="0.4">
      <c r="B5" s="17" t="s">
        <v>21</v>
      </c>
      <c r="C5" s="17" t="s">
        <v>8</v>
      </c>
      <c r="D5" s="17" t="s">
        <v>9</v>
      </c>
      <c r="E5" s="17" t="s">
        <v>10</v>
      </c>
      <c r="F5" s="17" t="s">
        <v>11</v>
      </c>
      <c r="G5" s="17" t="s">
        <v>12</v>
      </c>
      <c r="H5" s="17" t="s">
        <v>13</v>
      </c>
      <c r="I5" s="17" t="s">
        <v>14</v>
      </c>
      <c r="J5" s="17" t="s">
        <v>15</v>
      </c>
      <c r="K5" s="17" t="s">
        <v>16</v>
      </c>
      <c r="L5" s="17" t="s">
        <v>17</v>
      </c>
      <c r="M5" s="17" t="s">
        <v>18</v>
      </c>
      <c r="N5" s="17" t="s">
        <v>19</v>
      </c>
    </row>
    <row r="6" spans="2:14" x14ac:dyDescent="0.4">
      <c r="B6" s="17" t="s">
        <v>42</v>
      </c>
      <c r="C6" s="35">
        <v>1377.497371188223</v>
      </c>
      <c r="D6" s="35">
        <v>1391.1671924290222</v>
      </c>
      <c r="E6" s="35">
        <v>1344.900105152471</v>
      </c>
      <c r="F6" s="35">
        <v>1257.6235541535227</v>
      </c>
      <c r="G6" s="35">
        <v>1225.0262881177707</v>
      </c>
      <c r="H6" s="35">
        <v>1228.1808622502629</v>
      </c>
      <c r="I6" s="35">
        <v>1187.1713985278654</v>
      </c>
      <c r="J6" s="35">
        <v>1181.913774973712</v>
      </c>
      <c r="K6" s="35">
        <v>1178.7592008412198</v>
      </c>
      <c r="L6" s="35">
        <v>1185.0683491062041</v>
      </c>
      <c r="M6" s="35">
        <v>1191.3774973711884</v>
      </c>
      <c r="N6" s="35">
        <v>1312.3028391167193</v>
      </c>
    </row>
    <row r="8" spans="2:14" x14ac:dyDescent="0.4">
      <c r="B8" s="1" t="s">
        <v>32</v>
      </c>
      <c r="N8" s="12" t="s">
        <v>31</v>
      </c>
    </row>
    <row r="9" spans="2:14" x14ac:dyDescent="0.4">
      <c r="B9" s="17" t="s">
        <v>21</v>
      </c>
      <c r="C9" s="17" t="s">
        <v>8</v>
      </c>
      <c r="D9" s="17" t="s">
        <v>9</v>
      </c>
      <c r="E9" s="17" t="s">
        <v>10</v>
      </c>
      <c r="F9" s="17" t="s">
        <v>11</v>
      </c>
      <c r="G9" s="17" t="s">
        <v>12</v>
      </c>
      <c r="H9" s="17" t="s">
        <v>13</v>
      </c>
      <c r="I9" s="17" t="s">
        <v>14</v>
      </c>
      <c r="J9" s="17" t="s">
        <v>15</v>
      </c>
      <c r="K9" s="17" t="s">
        <v>16</v>
      </c>
      <c r="L9" s="17" t="s">
        <v>17</v>
      </c>
      <c r="M9" s="17" t="s">
        <v>18</v>
      </c>
      <c r="N9" s="17" t="s">
        <v>19</v>
      </c>
    </row>
    <row r="10" spans="2:14" x14ac:dyDescent="0.4">
      <c r="B10" s="17" t="s">
        <v>42</v>
      </c>
      <c r="C10" s="35">
        <v>3253.2000000000003</v>
      </c>
      <c r="D10" s="35">
        <v>3067.9999999999995</v>
      </c>
      <c r="E10" s="35">
        <v>3293.3999999999996</v>
      </c>
      <c r="F10" s="35">
        <v>3946.2000000000003</v>
      </c>
      <c r="G10" s="35">
        <v>4083.0999999999995</v>
      </c>
      <c r="H10" s="35">
        <v>3865.8</v>
      </c>
      <c r="I10" s="35">
        <v>3175.5</v>
      </c>
      <c r="J10" s="35">
        <v>3594.7</v>
      </c>
      <c r="K10" s="35">
        <v>4249.1000000000004</v>
      </c>
      <c r="L10" s="35">
        <v>4316.6000000000004</v>
      </c>
      <c r="M10" s="35">
        <v>4303.7999999999993</v>
      </c>
      <c r="N10" s="35">
        <v>4118.9000000000005</v>
      </c>
    </row>
    <row r="14" spans="2:14" x14ac:dyDescent="0.4">
      <c r="B14" s="1" t="s">
        <v>35</v>
      </c>
      <c r="N14" s="12" t="s">
        <v>31</v>
      </c>
    </row>
    <row r="15" spans="2:14" x14ac:dyDescent="0.4">
      <c r="B15" s="17" t="s">
        <v>21</v>
      </c>
      <c r="C15" s="17" t="s">
        <v>8</v>
      </c>
      <c r="D15" s="17" t="s">
        <v>9</v>
      </c>
      <c r="E15" s="17" t="s">
        <v>10</v>
      </c>
      <c r="F15" s="17" t="s">
        <v>11</v>
      </c>
      <c r="G15" s="17" t="s">
        <v>12</v>
      </c>
      <c r="H15" s="17" t="s">
        <v>13</v>
      </c>
      <c r="I15" s="17" t="s">
        <v>14</v>
      </c>
      <c r="J15" s="17" t="s">
        <v>15</v>
      </c>
      <c r="K15" s="17" t="s">
        <v>16</v>
      </c>
      <c r="L15" s="17" t="s">
        <v>17</v>
      </c>
      <c r="M15" s="17" t="s">
        <v>18</v>
      </c>
      <c r="N15" s="17" t="s">
        <v>19</v>
      </c>
    </row>
    <row r="16" spans="2:14" x14ac:dyDescent="0.4">
      <c r="B16" s="17" t="s">
        <v>42</v>
      </c>
      <c r="C16" s="35">
        <v>3865.4048370136702</v>
      </c>
      <c r="D16" s="35">
        <v>3827.5499474237645</v>
      </c>
      <c r="E16" s="35">
        <v>3131.4405888538381</v>
      </c>
      <c r="F16" s="35">
        <v>2957.939011566772</v>
      </c>
      <c r="G16" s="35">
        <v>3113.5646687697163</v>
      </c>
      <c r="H16" s="35">
        <v>3706.6246056782338</v>
      </c>
      <c r="I16" s="35">
        <v>3697.1608832807574</v>
      </c>
      <c r="J16" s="35">
        <v>3369.0851735015776</v>
      </c>
      <c r="K16" s="35">
        <v>3426.9190325972663</v>
      </c>
      <c r="L16" s="35">
        <v>2789.6950578338592</v>
      </c>
      <c r="M16" s="35">
        <v>2913.7749737118825</v>
      </c>
      <c r="N16" s="35">
        <v>3581.4931650893795</v>
      </c>
    </row>
    <row r="18" spans="2:14" x14ac:dyDescent="0.4">
      <c r="B18" s="1" t="s">
        <v>36</v>
      </c>
      <c r="N18" s="12" t="s">
        <v>31</v>
      </c>
    </row>
    <row r="19" spans="2:14" x14ac:dyDescent="0.4">
      <c r="B19" s="17" t="s">
        <v>21</v>
      </c>
      <c r="C19" s="17" t="s">
        <v>8</v>
      </c>
      <c r="D19" s="17" t="s">
        <v>9</v>
      </c>
      <c r="E19" s="17" t="s">
        <v>10</v>
      </c>
      <c r="F19" s="17" t="s">
        <v>11</v>
      </c>
      <c r="G19" s="17" t="s">
        <v>12</v>
      </c>
      <c r="H19" s="17" t="s">
        <v>13</v>
      </c>
      <c r="I19" s="17" t="s">
        <v>14</v>
      </c>
      <c r="J19" s="17" t="s">
        <v>15</v>
      </c>
      <c r="K19" s="17" t="s">
        <v>16</v>
      </c>
      <c r="L19" s="17" t="s">
        <v>17</v>
      </c>
      <c r="M19" s="17" t="s">
        <v>18</v>
      </c>
      <c r="N19" s="17" t="s">
        <v>19</v>
      </c>
    </row>
    <row r="20" spans="2:14" x14ac:dyDescent="0.4">
      <c r="B20" s="17" t="s">
        <v>42</v>
      </c>
      <c r="C20" s="35">
        <v>12370.1</v>
      </c>
      <c r="D20" s="35">
        <v>11186.7</v>
      </c>
      <c r="E20" s="35">
        <v>12209.4</v>
      </c>
      <c r="F20" s="35">
        <v>15582.700000000004</v>
      </c>
      <c r="G20" s="35">
        <v>16110.600000000002</v>
      </c>
      <c r="H20" s="35">
        <v>15556.100000000002</v>
      </c>
      <c r="I20" s="35">
        <v>12519.5</v>
      </c>
      <c r="J20" s="35">
        <v>13699.900000000003</v>
      </c>
      <c r="K20" s="35">
        <v>16012.8</v>
      </c>
      <c r="L20" s="35">
        <v>16560.399999999998</v>
      </c>
      <c r="M20" s="35">
        <v>16757.000000000004</v>
      </c>
      <c r="N20" s="35">
        <v>15847.200000000004</v>
      </c>
    </row>
    <row r="30" spans="2:14" x14ac:dyDescent="0.4">
      <c r="B30" s="1" t="s">
        <v>73</v>
      </c>
    </row>
    <row r="31" spans="2:14" x14ac:dyDescent="0.4">
      <c r="B31" s="1" t="s">
        <v>74</v>
      </c>
    </row>
    <row r="32" spans="2:14" x14ac:dyDescent="0.4">
      <c r="B32" s="1" t="s">
        <v>94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C1A03-D981-44A0-AAB7-89DB375D6F86}">
  <sheetPr codeName="Sheet11">
    <tabColor theme="8" tint="0.79998168889431442"/>
  </sheetPr>
  <dimension ref="B2:F244"/>
  <sheetViews>
    <sheetView showGridLines="0" zoomScaleNormal="100" workbookViewId="0">
      <selection activeCell="J29" sqref="J29"/>
    </sheetView>
  </sheetViews>
  <sheetFormatPr defaultColWidth="9" defaultRowHeight="15.75" x14ac:dyDescent="0.4"/>
  <cols>
    <col min="1" max="1" width="3.625" style="1" customWidth="1"/>
    <col min="2" max="2" width="8.875" style="1" bestFit="1" customWidth="1"/>
    <col min="3" max="3" width="19.5" style="1" bestFit="1" customWidth="1"/>
    <col min="4" max="16384" width="9" style="1"/>
  </cols>
  <sheetData>
    <row r="2" spans="2:6" x14ac:dyDescent="0.4">
      <c r="B2" s="1" t="s">
        <v>85</v>
      </c>
    </row>
    <row r="3" spans="2:6" x14ac:dyDescent="0.4">
      <c r="B3" s="17" t="s">
        <v>45</v>
      </c>
      <c r="C3" s="17" t="s">
        <v>43</v>
      </c>
      <c r="E3" s="17" t="s">
        <v>45</v>
      </c>
      <c r="F3" s="17" t="s">
        <v>53</v>
      </c>
    </row>
    <row r="4" spans="2:6" x14ac:dyDescent="0.25">
      <c r="B4" s="34">
        <v>3</v>
      </c>
      <c r="C4" s="15">
        <v>5.0587172538392053</v>
      </c>
      <c r="E4" s="16">
        <v>1</v>
      </c>
      <c r="F4" s="13" t="s">
        <v>44</v>
      </c>
    </row>
    <row r="5" spans="2:6" x14ac:dyDescent="0.25">
      <c r="B5" s="34">
        <v>1</v>
      </c>
      <c r="C5" s="15">
        <v>1.0343778521448128</v>
      </c>
      <c r="E5" s="16">
        <v>2</v>
      </c>
      <c r="F5" s="13" t="s">
        <v>46</v>
      </c>
    </row>
    <row r="6" spans="2:6" x14ac:dyDescent="0.25">
      <c r="B6" s="34">
        <v>1</v>
      </c>
      <c r="C6" s="15">
        <v>3.0067314884068814</v>
      </c>
      <c r="E6" s="16">
        <v>3</v>
      </c>
      <c r="F6" s="13" t="s">
        <v>47</v>
      </c>
    </row>
    <row r="7" spans="2:6" x14ac:dyDescent="0.25">
      <c r="B7" s="34">
        <v>1</v>
      </c>
      <c r="C7" s="15">
        <v>0.86580086580086579</v>
      </c>
      <c r="E7" s="16">
        <v>4</v>
      </c>
      <c r="F7" s="13" t="s">
        <v>48</v>
      </c>
    </row>
    <row r="8" spans="2:6" x14ac:dyDescent="0.25">
      <c r="B8" s="34">
        <v>2</v>
      </c>
      <c r="C8" s="15">
        <v>3.0365566037735854</v>
      </c>
      <c r="E8" s="16">
        <v>5</v>
      </c>
      <c r="F8" s="13" t="s">
        <v>49</v>
      </c>
    </row>
    <row r="9" spans="2:6" x14ac:dyDescent="0.25">
      <c r="B9" s="34">
        <v>2</v>
      </c>
      <c r="C9" s="15">
        <v>3.0212384086150164</v>
      </c>
      <c r="E9" s="16">
        <v>6</v>
      </c>
      <c r="F9" s="13" t="s">
        <v>50</v>
      </c>
    </row>
    <row r="10" spans="2:6" x14ac:dyDescent="0.25">
      <c r="B10" s="34">
        <v>2</v>
      </c>
      <c r="C10" s="15">
        <v>2.8348397699260475</v>
      </c>
      <c r="E10" s="16">
        <v>7</v>
      </c>
      <c r="F10" s="13" t="s">
        <v>51</v>
      </c>
    </row>
    <row r="11" spans="2:6" x14ac:dyDescent="0.25">
      <c r="B11" s="34">
        <v>2</v>
      </c>
      <c r="C11" s="15">
        <v>1.2345679012345678</v>
      </c>
      <c r="E11" s="16">
        <v>8</v>
      </c>
      <c r="F11" s="13" t="s">
        <v>52</v>
      </c>
    </row>
    <row r="12" spans="2:6" x14ac:dyDescent="0.25">
      <c r="B12" s="34">
        <v>4</v>
      </c>
      <c r="C12" s="15">
        <v>100</v>
      </c>
    </row>
    <row r="13" spans="2:6" x14ac:dyDescent="0.25">
      <c r="B13" s="34">
        <v>4</v>
      </c>
      <c r="C13" s="15">
        <v>100</v>
      </c>
    </row>
    <row r="14" spans="2:6" x14ac:dyDescent="0.25">
      <c r="B14" s="34">
        <v>4</v>
      </c>
      <c r="C14" s="15">
        <v>100</v>
      </c>
    </row>
    <row r="15" spans="2:6" x14ac:dyDescent="0.25">
      <c r="B15" s="34">
        <v>5</v>
      </c>
      <c r="C15" s="15">
        <v>100</v>
      </c>
    </row>
    <row r="16" spans="2:6" x14ac:dyDescent="0.25">
      <c r="B16" s="34">
        <v>5</v>
      </c>
      <c r="C16" s="15">
        <v>100</v>
      </c>
    </row>
    <row r="17" spans="2:3" x14ac:dyDescent="0.25">
      <c r="B17" s="34">
        <v>5</v>
      </c>
      <c r="C17" s="15">
        <v>100</v>
      </c>
    </row>
    <row r="18" spans="2:3" x14ac:dyDescent="0.25">
      <c r="B18" s="34">
        <v>5</v>
      </c>
      <c r="C18" s="15">
        <v>100</v>
      </c>
    </row>
    <row r="19" spans="2:3" x14ac:dyDescent="0.25">
      <c r="B19" s="34">
        <v>5</v>
      </c>
      <c r="C19" s="15">
        <v>100</v>
      </c>
    </row>
    <row r="20" spans="2:3" x14ac:dyDescent="0.25">
      <c r="B20" s="34">
        <v>3</v>
      </c>
      <c r="C20" s="15">
        <v>11.084718923198732</v>
      </c>
    </row>
    <row r="21" spans="2:3" x14ac:dyDescent="0.25">
      <c r="B21" s="34">
        <v>3</v>
      </c>
      <c r="C21" s="15">
        <v>11.084718923198732</v>
      </c>
    </row>
    <row r="22" spans="2:3" x14ac:dyDescent="0.25">
      <c r="B22" s="34">
        <v>3</v>
      </c>
      <c r="C22" s="15">
        <v>11.084718923198732</v>
      </c>
    </row>
    <row r="23" spans="2:3" x14ac:dyDescent="0.25">
      <c r="B23" s="34">
        <v>3</v>
      </c>
      <c r="C23" s="15">
        <v>10.16949152542373</v>
      </c>
    </row>
    <row r="24" spans="2:3" x14ac:dyDescent="0.25">
      <c r="B24" s="34">
        <v>3</v>
      </c>
      <c r="C24" s="15">
        <v>9.8870056497175138</v>
      </c>
    </row>
    <row r="25" spans="2:3" x14ac:dyDescent="0.25">
      <c r="B25" s="34">
        <v>3</v>
      </c>
      <c r="C25" s="15">
        <v>10.16949152542373</v>
      </c>
    </row>
    <row r="26" spans="2:3" x14ac:dyDescent="0.25">
      <c r="B26" s="34">
        <v>3</v>
      </c>
      <c r="C26" s="15">
        <v>10.16949152542373</v>
      </c>
    </row>
    <row r="27" spans="2:3" x14ac:dyDescent="0.25">
      <c r="B27" s="34">
        <v>3</v>
      </c>
      <c r="C27" s="15">
        <v>9.9150141643059495</v>
      </c>
    </row>
    <row r="28" spans="2:3" x14ac:dyDescent="0.25">
      <c r="B28" s="34">
        <v>3</v>
      </c>
      <c r="C28" s="15">
        <v>9.9150141643059495</v>
      </c>
    </row>
    <row r="29" spans="2:3" x14ac:dyDescent="0.25">
      <c r="B29" s="34">
        <v>3</v>
      </c>
      <c r="C29" s="15">
        <v>9.9150141643059495</v>
      </c>
    </row>
    <row r="30" spans="2:3" x14ac:dyDescent="0.25">
      <c r="B30" s="34">
        <v>3</v>
      </c>
      <c r="C30" s="15">
        <v>9.9150141643059495</v>
      </c>
    </row>
    <row r="31" spans="2:3" x14ac:dyDescent="0.25">
      <c r="B31" s="34">
        <v>3</v>
      </c>
      <c r="C31" s="15">
        <v>11.020408163265307</v>
      </c>
    </row>
    <row r="32" spans="2:3" x14ac:dyDescent="0.25">
      <c r="B32" s="34">
        <v>3</v>
      </c>
      <c r="C32" s="15">
        <v>11.020408163265307</v>
      </c>
    </row>
    <row r="33" spans="2:3" x14ac:dyDescent="0.25">
      <c r="B33" s="34">
        <v>3</v>
      </c>
      <c r="C33" s="15">
        <v>11.134020618556702</v>
      </c>
    </row>
    <row r="34" spans="2:3" x14ac:dyDescent="0.25">
      <c r="B34" s="34">
        <v>3</v>
      </c>
      <c r="C34" s="15">
        <v>4.9782202862476668</v>
      </c>
    </row>
    <row r="35" spans="2:3" x14ac:dyDescent="0.25">
      <c r="B35" s="34">
        <v>3</v>
      </c>
      <c r="C35" s="15">
        <v>4.9782202862476668</v>
      </c>
    </row>
    <row r="36" spans="2:3" x14ac:dyDescent="0.25">
      <c r="B36" s="34">
        <v>3</v>
      </c>
      <c r="C36" s="15">
        <v>4.9906425452276979</v>
      </c>
    </row>
    <row r="37" spans="2:3" x14ac:dyDescent="0.25">
      <c r="B37" s="34">
        <v>3</v>
      </c>
      <c r="C37" s="15">
        <v>4.9597024178549285</v>
      </c>
    </row>
    <row r="38" spans="2:3" x14ac:dyDescent="0.25">
      <c r="B38" s="34">
        <v>3</v>
      </c>
      <c r="C38" s="15">
        <v>4.9535603715170282</v>
      </c>
    </row>
    <row r="39" spans="2:3" x14ac:dyDescent="0.25">
      <c r="B39" s="34">
        <v>3</v>
      </c>
      <c r="C39" s="15">
        <v>4.9261083743842358</v>
      </c>
    </row>
    <row r="40" spans="2:3" x14ac:dyDescent="0.25">
      <c r="B40" s="34">
        <v>3</v>
      </c>
      <c r="C40" s="15">
        <v>5</v>
      </c>
    </row>
    <row r="41" spans="2:3" x14ac:dyDescent="0.25">
      <c r="B41" s="34">
        <v>3</v>
      </c>
      <c r="C41" s="15">
        <v>5.1282051282051277</v>
      </c>
    </row>
    <row r="42" spans="2:3" x14ac:dyDescent="0.25">
      <c r="B42" s="34">
        <v>3</v>
      </c>
      <c r="C42" s="15">
        <v>5.0922978994271162</v>
      </c>
    </row>
    <row r="43" spans="2:3" x14ac:dyDescent="0.25">
      <c r="B43" s="34">
        <v>3</v>
      </c>
      <c r="C43" s="15">
        <v>5.095541401273886</v>
      </c>
    </row>
    <row r="44" spans="2:3" x14ac:dyDescent="0.25">
      <c r="B44" s="34">
        <v>3</v>
      </c>
      <c r="C44" s="15">
        <v>5.0922978994271162</v>
      </c>
    </row>
    <row r="45" spans="2:3" x14ac:dyDescent="0.25">
      <c r="B45" s="34">
        <v>3</v>
      </c>
      <c r="C45" s="15">
        <v>5.0987890376035692</v>
      </c>
    </row>
    <row r="46" spans="2:3" x14ac:dyDescent="0.25">
      <c r="B46" s="34">
        <v>3</v>
      </c>
      <c r="C46" s="15">
        <v>5.0922978994271162</v>
      </c>
    </row>
    <row r="47" spans="2:3" x14ac:dyDescent="0.25">
      <c r="B47" s="34">
        <v>3</v>
      </c>
      <c r="C47" s="15">
        <v>5.095541401273886</v>
      </c>
    </row>
    <row r="48" spans="2:3" x14ac:dyDescent="0.25">
      <c r="B48" s="34">
        <v>3</v>
      </c>
      <c r="C48" s="15">
        <v>11.111111111111111</v>
      </c>
    </row>
    <row r="49" spans="2:3" x14ac:dyDescent="0.25">
      <c r="B49" s="34">
        <v>3</v>
      </c>
      <c r="C49" s="15">
        <v>11.111111111111111</v>
      </c>
    </row>
    <row r="50" spans="2:3" x14ac:dyDescent="0.25">
      <c r="B50" s="34">
        <v>3</v>
      </c>
      <c r="C50" s="15">
        <v>11.111111111111111</v>
      </c>
    </row>
    <row r="51" spans="2:3" x14ac:dyDescent="0.25">
      <c r="B51" s="34">
        <v>3</v>
      </c>
      <c r="C51" s="15">
        <v>11.111111111111111</v>
      </c>
    </row>
    <row r="52" spans="2:3" x14ac:dyDescent="0.25">
      <c r="B52" s="34">
        <v>3</v>
      </c>
      <c r="C52" s="15">
        <v>11.201629327902241</v>
      </c>
    </row>
    <row r="53" spans="2:3" x14ac:dyDescent="0.25">
      <c r="B53" s="34">
        <v>3</v>
      </c>
      <c r="C53" s="15">
        <v>11.178861788617885</v>
      </c>
    </row>
    <row r="54" spans="2:3" x14ac:dyDescent="0.25">
      <c r="B54" s="34">
        <v>3</v>
      </c>
      <c r="C54" s="15">
        <v>11.201629327902241</v>
      </c>
    </row>
    <row r="55" spans="2:3" x14ac:dyDescent="0.25">
      <c r="B55" s="34">
        <v>3</v>
      </c>
      <c r="C55" s="15">
        <v>10.941774130519734</v>
      </c>
    </row>
    <row r="56" spans="2:3" x14ac:dyDescent="0.25">
      <c r="B56" s="34">
        <v>3</v>
      </c>
      <c r="C56" s="15">
        <v>10.941774130519734</v>
      </c>
    </row>
    <row r="57" spans="2:3" x14ac:dyDescent="0.25">
      <c r="B57" s="34">
        <v>3</v>
      </c>
      <c r="C57" s="15">
        <v>10.941774130519734</v>
      </c>
    </row>
    <row r="58" spans="2:3" x14ac:dyDescent="0.25">
      <c r="B58" s="34">
        <v>1</v>
      </c>
      <c r="C58" s="15">
        <v>3.167898627243928</v>
      </c>
    </row>
    <row r="59" spans="2:3" x14ac:dyDescent="0.25">
      <c r="B59" s="34">
        <v>1</v>
      </c>
      <c r="C59" s="15">
        <v>3.1712473572938689</v>
      </c>
    </row>
    <row r="60" spans="2:3" x14ac:dyDescent="0.25">
      <c r="B60" s="34">
        <v>1</v>
      </c>
      <c r="C60" s="15">
        <v>0.96556163501770198</v>
      </c>
    </row>
    <row r="61" spans="2:3" x14ac:dyDescent="0.25">
      <c r="B61" s="34">
        <v>1</v>
      </c>
      <c r="C61" s="15">
        <v>4.8172757475083063</v>
      </c>
    </row>
    <row r="62" spans="2:3" x14ac:dyDescent="0.25">
      <c r="B62" s="34">
        <v>1</v>
      </c>
      <c r="C62" s="15">
        <v>4.8172757475083063</v>
      </c>
    </row>
    <row r="63" spans="2:3" x14ac:dyDescent="0.25">
      <c r="B63" s="34">
        <v>3</v>
      </c>
      <c r="C63" s="15">
        <v>6.041666666666667</v>
      </c>
    </row>
    <row r="64" spans="2:3" x14ac:dyDescent="0.25">
      <c r="B64" s="34">
        <v>3</v>
      </c>
      <c r="C64" s="15">
        <v>10.104166666666666</v>
      </c>
    </row>
    <row r="65" spans="2:3" x14ac:dyDescent="0.25">
      <c r="B65" s="34">
        <v>3</v>
      </c>
      <c r="C65" s="15">
        <v>10.975609756097562</v>
      </c>
    </row>
    <row r="66" spans="2:3" x14ac:dyDescent="0.25">
      <c r="B66" s="34">
        <v>3</v>
      </c>
      <c r="C66" s="15">
        <v>10.975609756097562</v>
      </c>
    </row>
    <row r="67" spans="2:3" x14ac:dyDescent="0.25">
      <c r="B67" s="34">
        <v>3</v>
      </c>
      <c r="C67" s="15">
        <v>10.975609756097562</v>
      </c>
    </row>
    <row r="68" spans="2:3" x14ac:dyDescent="0.25">
      <c r="B68" s="34">
        <v>3</v>
      </c>
      <c r="C68" s="15">
        <v>10.784313725490197</v>
      </c>
    </row>
    <row r="69" spans="2:3" x14ac:dyDescent="0.25">
      <c r="B69" s="34">
        <v>3</v>
      </c>
      <c r="C69" s="15">
        <v>10.784313725490197</v>
      </c>
    </row>
    <row r="70" spans="2:3" x14ac:dyDescent="0.25">
      <c r="B70" s="34">
        <v>3</v>
      </c>
      <c r="C70" s="15">
        <v>10.784313725490197</v>
      </c>
    </row>
    <row r="71" spans="2:3" x14ac:dyDescent="0.25">
      <c r="B71" s="34">
        <v>3</v>
      </c>
      <c r="C71" s="15">
        <v>10.657193605683837</v>
      </c>
    </row>
    <row r="72" spans="2:3" x14ac:dyDescent="0.25">
      <c r="B72" s="34">
        <v>3</v>
      </c>
      <c r="C72" s="15">
        <v>10.982658959537572</v>
      </c>
    </row>
    <row r="73" spans="2:3" x14ac:dyDescent="0.25">
      <c r="B73" s="34">
        <v>3</v>
      </c>
      <c r="C73" s="15">
        <v>10.935251798561151</v>
      </c>
    </row>
    <row r="74" spans="2:3" x14ac:dyDescent="0.25">
      <c r="B74" s="34">
        <v>3</v>
      </c>
      <c r="C74" s="15">
        <v>5.3908355795148255</v>
      </c>
    </row>
    <row r="75" spans="2:3" x14ac:dyDescent="0.25">
      <c r="B75" s="34">
        <v>3</v>
      </c>
      <c r="C75" s="15">
        <v>5.3908355795148255</v>
      </c>
    </row>
    <row r="76" spans="2:3" x14ac:dyDescent="0.25">
      <c r="B76" s="34">
        <v>3</v>
      </c>
      <c r="C76" s="15">
        <v>5.1212938005390836</v>
      </c>
    </row>
    <row r="77" spans="2:3" x14ac:dyDescent="0.25">
      <c r="B77" s="34">
        <v>3</v>
      </c>
      <c r="C77" s="15">
        <v>4.0709812108559502</v>
      </c>
    </row>
    <row r="78" spans="2:3" x14ac:dyDescent="0.25">
      <c r="B78" s="34">
        <v>3</v>
      </c>
      <c r="C78" s="15">
        <v>4.1580041580041582</v>
      </c>
    </row>
    <row r="79" spans="2:3" x14ac:dyDescent="0.25">
      <c r="B79" s="34">
        <v>3</v>
      </c>
      <c r="C79" s="15">
        <v>4.0206185567010309</v>
      </c>
    </row>
    <row r="80" spans="2:3" x14ac:dyDescent="0.25">
      <c r="B80" s="34">
        <v>3</v>
      </c>
      <c r="C80" s="15">
        <v>11.38211382113821</v>
      </c>
    </row>
    <row r="81" spans="2:3" x14ac:dyDescent="0.25">
      <c r="B81" s="34">
        <v>3</v>
      </c>
      <c r="C81" s="15">
        <v>11.38211382113821</v>
      </c>
    </row>
    <row r="82" spans="2:3" x14ac:dyDescent="0.25">
      <c r="B82" s="34">
        <v>3</v>
      </c>
      <c r="C82" s="15">
        <v>11.38211382113821</v>
      </c>
    </row>
    <row r="83" spans="2:3" x14ac:dyDescent="0.25">
      <c r="B83" s="34">
        <v>3</v>
      </c>
      <c r="C83" s="15">
        <v>11.38211382113821</v>
      </c>
    </row>
    <row r="84" spans="2:3" x14ac:dyDescent="0.25">
      <c r="B84" s="34">
        <v>3</v>
      </c>
      <c r="C84" s="15">
        <v>11.38211382113821</v>
      </c>
    </row>
    <row r="85" spans="2:3" x14ac:dyDescent="0.25">
      <c r="B85" s="34">
        <v>3</v>
      </c>
      <c r="C85" s="15">
        <v>11.38211382113821</v>
      </c>
    </row>
    <row r="86" spans="2:3" x14ac:dyDescent="0.25">
      <c r="B86" s="34">
        <v>3</v>
      </c>
      <c r="C86" s="15">
        <v>11.38211382113821</v>
      </c>
    </row>
    <row r="87" spans="2:3" x14ac:dyDescent="0.25">
      <c r="B87" s="34">
        <v>3</v>
      </c>
      <c r="C87" s="15">
        <v>11.38211382113821</v>
      </c>
    </row>
    <row r="88" spans="2:3" x14ac:dyDescent="0.25">
      <c r="B88" s="34">
        <v>1</v>
      </c>
      <c r="C88" s="15">
        <v>0.96153846153846156</v>
      </c>
    </row>
    <row r="89" spans="2:3" x14ac:dyDescent="0.25">
      <c r="B89" s="34">
        <v>1</v>
      </c>
      <c r="C89" s="15">
        <v>0.96153846153846156</v>
      </c>
    </row>
    <row r="90" spans="2:3" x14ac:dyDescent="0.25">
      <c r="B90" s="34">
        <v>3</v>
      </c>
      <c r="C90" s="15">
        <v>7.1641791044776122</v>
      </c>
    </row>
    <row r="91" spans="2:3" x14ac:dyDescent="0.25">
      <c r="B91" s="34">
        <v>3</v>
      </c>
      <c r="C91" s="15">
        <v>5.8997050147492622</v>
      </c>
    </row>
    <row r="92" spans="2:3" x14ac:dyDescent="0.25">
      <c r="B92" s="34">
        <v>3</v>
      </c>
      <c r="C92" s="15">
        <v>8.2568807339449553</v>
      </c>
    </row>
    <row r="93" spans="2:3" x14ac:dyDescent="0.25">
      <c r="B93" s="34">
        <v>4</v>
      </c>
      <c r="C93" s="15">
        <v>86.487841564301831</v>
      </c>
    </row>
    <row r="94" spans="2:3" x14ac:dyDescent="0.25">
      <c r="B94" s="34">
        <v>4</v>
      </c>
      <c r="C94" s="15">
        <v>100</v>
      </c>
    </row>
    <row r="95" spans="2:3" x14ac:dyDescent="0.25">
      <c r="B95" s="34">
        <v>4</v>
      </c>
      <c r="C95" s="15">
        <v>66.666666666666657</v>
      </c>
    </row>
    <row r="96" spans="2:3" x14ac:dyDescent="0.25">
      <c r="B96" s="34">
        <v>4</v>
      </c>
      <c r="C96" s="15">
        <v>100</v>
      </c>
    </row>
    <row r="97" spans="2:3" x14ac:dyDescent="0.25">
      <c r="B97" s="34">
        <v>4</v>
      </c>
      <c r="C97" s="15">
        <v>99.966454209996641</v>
      </c>
    </row>
    <row r="98" spans="2:3" x14ac:dyDescent="0.25">
      <c r="B98" s="34">
        <v>4</v>
      </c>
      <c r="C98" s="15">
        <v>100</v>
      </c>
    </row>
    <row r="99" spans="2:3" x14ac:dyDescent="0.25">
      <c r="B99" s="34">
        <v>4</v>
      </c>
      <c r="C99" s="15">
        <v>100</v>
      </c>
    </row>
    <row r="100" spans="2:3" x14ac:dyDescent="0.25">
      <c r="B100" s="34">
        <v>1</v>
      </c>
      <c r="C100" s="15">
        <v>2.1276595744680851</v>
      </c>
    </row>
    <row r="101" spans="2:3" x14ac:dyDescent="0.25">
      <c r="B101" s="34">
        <v>4</v>
      </c>
      <c r="C101" s="15">
        <v>33.397654742466969</v>
      </c>
    </row>
    <row r="102" spans="2:3" x14ac:dyDescent="0.25">
      <c r="B102" s="34">
        <v>4</v>
      </c>
      <c r="C102" s="15">
        <v>33.366733466933866</v>
      </c>
    </row>
    <row r="103" spans="2:3" x14ac:dyDescent="0.25">
      <c r="B103" s="34">
        <v>4</v>
      </c>
      <c r="C103" s="15">
        <v>33.400133600534403</v>
      </c>
    </row>
    <row r="104" spans="2:3" x14ac:dyDescent="0.25">
      <c r="B104" s="34">
        <v>5</v>
      </c>
      <c r="C104" s="15">
        <v>24.906956770684225</v>
      </c>
    </row>
    <row r="105" spans="2:3" x14ac:dyDescent="0.25">
      <c r="B105" s="34">
        <v>4</v>
      </c>
      <c r="C105" s="15">
        <v>33.366733466933866</v>
      </c>
    </row>
    <row r="106" spans="2:3" x14ac:dyDescent="0.25">
      <c r="B106" s="34">
        <v>4</v>
      </c>
      <c r="C106" s="15">
        <v>100</v>
      </c>
    </row>
    <row r="107" spans="2:3" x14ac:dyDescent="0.25">
      <c r="B107" s="34">
        <v>4</v>
      </c>
      <c r="C107" s="15">
        <v>39.718309859154935</v>
      </c>
    </row>
    <row r="108" spans="2:3" x14ac:dyDescent="0.25">
      <c r="B108" s="34">
        <v>4</v>
      </c>
      <c r="C108" s="15">
        <v>39.718309859154935</v>
      </c>
    </row>
    <row r="109" spans="2:3" x14ac:dyDescent="0.25">
      <c r="B109" s="34">
        <v>4</v>
      </c>
      <c r="C109" s="15">
        <v>15.69469835466179</v>
      </c>
    </row>
    <row r="110" spans="2:3" x14ac:dyDescent="0.25">
      <c r="B110" s="34">
        <v>4</v>
      </c>
      <c r="C110" s="15">
        <v>42.941176470588232</v>
      </c>
    </row>
    <row r="111" spans="2:3" x14ac:dyDescent="0.25">
      <c r="B111" s="34">
        <v>4</v>
      </c>
      <c r="C111" s="15">
        <v>15.41501976284585</v>
      </c>
    </row>
    <row r="112" spans="2:3" x14ac:dyDescent="0.25">
      <c r="B112" s="34">
        <v>5</v>
      </c>
      <c r="C112" s="15">
        <v>50.114942528735625</v>
      </c>
    </row>
    <row r="113" spans="2:3" x14ac:dyDescent="0.25">
      <c r="B113" s="34">
        <v>3</v>
      </c>
      <c r="C113" s="15">
        <v>3.0325443786982249</v>
      </c>
    </row>
    <row r="114" spans="2:3" x14ac:dyDescent="0.25">
      <c r="B114" s="34">
        <v>3</v>
      </c>
      <c r="C114" s="15">
        <v>3.0325443786982249</v>
      </c>
    </row>
    <row r="115" spans="2:3" x14ac:dyDescent="0.25">
      <c r="B115" s="34">
        <v>3</v>
      </c>
      <c r="C115" s="15">
        <v>4.8</v>
      </c>
    </row>
    <row r="116" spans="2:3" x14ac:dyDescent="0.25">
      <c r="B116" s="34">
        <v>3</v>
      </c>
      <c r="C116" s="15">
        <v>4.8</v>
      </c>
    </row>
    <row r="117" spans="2:3" x14ac:dyDescent="0.25">
      <c r="B117" s="34">
        <v>3</v>
      </c>
      <c r="C117" s="15">
        <v>4.8</v>
      </c>
    </row>
    <row r="118" spans="2:3" x14ac:dyDescent="0.25">
      <c r="B118" s="34">
        <v>3</v>
      </c>
      <c r="C118" s="15">
        <v>4.8</v>
      </c>
    </row>
    <row r="119" spans="2:3" x14ac:dyDescent="0.25">
      <c r="B119" s="34">
        <v>3</v>
      </c>
      <c r="C119" s="15">
        <v>4.8</v>
      </c>
    </row>
    <row r="120" spans="2:3" x14ac:dyDescent="0.25">
      <c r="B120" s="34">
        <v>3</v>
      </c>
      <c r="C120" s="15">
        <v>4.8</v>
      </c>
    </row>
    <row r="121" spans="2:3" x14ac:dyDescent="0.25">
      <c r="B121" s="34">
        <v>3</v>
      </c>
      <c r="C121" s="15">
        <v>4.8</v>
      </c>
    </row>
    <row r="122" spans="2:3" x14ac:dyDescent="0.25">
      <c r="B122" s="34">
        <v>3</v>
      </c>
      <c r="C122" s="15">
        <v>5.02092050209205</v>
      </c>
    </row>
    <row r="123" spans="2:3" x14ac:dyDescent="0.25">
      <c r="B123" s="34">
        <v>3</v>
      </c>
      <c r="C123" s="15">
        <v>5.02092050209205</v>
      </c>
    </row>
    <row r="124" spans="2:3" x14ac:dyDescent="0.25">
      <c r="B124" s="34">
        <v>3</v>
      </c>
      <c r="C124" s="15">
        <v>5.02092050209205</v>
      </c>
    </row>
    <row r="125" spans="2:3" x14ac:dyDescent="0.25">
      <c r="B125" s="34">
        <v>3</v>
      </c>
      <c r="C125" s="15">
        <v>5.02092050209205</v>
      </c>
    </row>
    <row r="126" spans="2:3" x14ac:dyDescent="0.25">
      <c r="B126" s="34">
        <v>3</v>
      </c>
      <c r="C126" s="15">
        <v>5.02092050209205</v>
      </c>
    </row>
    <row r="127" spans="2:3" x14ac:dyDescent="0.25">
      <c r="B127" s="34">
        <v>3</v>
      </c>
      <c r="C127" s="15">
        <v>5.02092050209205</v>
      </c>
    </row>
    <row r="128" spans="2:3" x14ac:dyDescent="0.25">
      <c r="B128" s="34">
        <v>3</v>
      </c>
      <c r="C128" s="15">
        <v>5.02092050209205</v>
      </c>
    </row>
    <row r="129" spans="2:3" x14ac:dyDescent="0.25">
      <c r="B129" s="34">
        <v>3</v>
      </c>
      <c r="C129" s="15">
        <v>2.3529411764705883</v>
      </c>
    </row>
    <row r="130" spans="2:3" x14ac:dyDescent="0.25">
      <c r="B130" s="34">
        <v>3</v>
      </c>
      <c r="C130" s="15">
        <v>1.9951632406287789</v>
      </c>
    </row>
    <row r="131" spans="2:3" x14ac:dyDescent="0.25">
      <c r="B131" s="34">
        <v>3</v>
      </c>
      <c r="C131" s="15">
        <v>4.8780487804878048</v>
      </c>
    </row>
    <row r="132" spans="2:3" x14ac:dyDescent="0.25">
      <c r="B132" s="34">
        <v>3</v>
      </c>
      <c r="C132" s="15">
        <v>4.8780487804878048</v>
      </c>
    </row>
    <row r="133" spans="2:3" x14ac:dyDescent="0.25">
      <c r="B133" s="34">
        <v>3</v>
      </c>
      <c r="C133" s="15">
        <v>4.8780487804878048</v>
      </c>
    </row>
    <row r="134" spans="2:3" x14ac:dyDescent="0.25">
      <c r="B134" s="34">
        <v>3</v>
      </c>
      <c r="C134" s="15">
        <v>4.8780487804878048</v>
      </c>
    </row>
    <row r="135" spans="2:3" x14ac:dyDescent="0.25">
      <c r="B135" s="34">
        <v>3</v>
      </c>
      <c r="C135" s="15">
        <v>4.8780487804878048</v>
      </c>
    </row>
    <row r="136" spans="2:3" x14ac:dyDescent="0.25">
      <c r="B136" s="34">
        <v>3</v>
      </c>
      <c r="C136" s="15">
        <v>4.8780487804878048</v>
      </c>
    </row>
    <row r="137" spans="2:3" x14ac:dyDescent="0.25">
      <c r="B137" s="34">
        <v>3</v>
      </c>
      <c r="C137" s="15">
        <v>5.0636132315521625</v>
      </c>
    </row>
    <row r="138" spans="2:3" x14ac:dyDescent="0.25">
      <c r="B138" s="34">
        <v>3</v>
      </c>
      <c r="C138" s="15">
        <v>5.0636132315521625</v>
      </c>
    </row>
    <row r="139" spans="2:3" x14ac:dyDescent="0.25">
      <c r="B139" s="34">
        <v>3</v>
      </c>
      <c r="C139" s="15">
        <v>5.0636132315521625</v>
      </c>
    </row>
    <row r="140" spans="2:3" x14ac:dyDescent="0.25">
      <c r="B140" s="34">
        <v>3</v>
      </c>
      <c r="C140" s="15">
        <v>5.0636132315521625</v>
      </c>
    </row>
    <row r="141" spans="2:3" x14ac:dyDescent="0.25">
      <c r="B141" s="34">
        <v>3</v>
      </c>
      <c r="C141" s="15">
        <v>5.0777202072538854</v>
      </c>
    </row>
    <row r="142" spans="2:3" x14ac:dyDescent="0.25">
      <c r="B142" s="34">
        <v>3</v>
      </c>
      <c r="C142" s="15">
        <v>5.0777202072538854</v>
      </c>
    </row>
    <row r="143" spans="2:3" x14ac:dyDescent="0.25">
      <c r="B143" s="34">
        <v>3</v>
      </c>
      <c r="C143" s="15">
        <v>5.0777202072538854</v>
      </c>
    </row>
    <row r="144" spans="2:3" x14ac:dyDescent="0.25">
      <c r="B144" s="34">
        <v>3</v>
      </c>
      <c r="C144" s="15">
        <v>5.0777202072538854</v>
      </c>
    </row>
    <row r="145" spans="2:3" x14ac:dyDescent="0.25">
      <c r="B145" s="34">
        <v>3</v>
      </c>
      <c r="C145" s="15">
        <v>5.0988822012037831</v>
      </c>
    </row>
    <row r="146" spans="2:3" x14ac:dyDescent="0.25">
      <c r="B146" s="34">
        <v>3</v>
      </c>
      <c r="C146" s="15">
        <v>5.0988822012037831</v>
      </c>
    </row>
    <row r="147" spans="2:3" x14ac:dyDescent="0.25">
      <c r="B147" s="34">
        <v>1</v>
      </c>
      <c r="C147" s="15">
        <v>1.5197568389057752</v>
      </c>
    </row>
    <row r="148" spans="2:3" x14ac:dyDescent="0.25">
      <c r="B148" s="34">
        <v>1</v>
      </c>
      <c r="C148" s="15">
        <v>1.5197568389057752</v>
      </c>
    </row>
    <row r="149" spans="2:3" x14ac:dyDescent="0.25">
      <c r="B149" s="34">
        <v>1</v>
      </c>
      <c r="C149" s="15">
        <v>1.5197568389057752</v>
      </c>
    </row>
    <row r="150" spans="2:3" x14ac:dyDescent="0.25">
      <c r="B150" s="34">
        <v>1</v>
      </c>
      <c r="C150" s="15">
        <v>1.0169491525423728</v>
      </c>
    </row>
    <row r="151" spans="2:3" x14ac:dyDescent="0.25">
      <c r="B151" s="34">
        <v>1</v>
      </c>
      <c r="C151" s="15">
        <v>1.0063559322033897</v>
      </c>
    </row>
    <row r="152" spans="2:3" x14ac:dyDescent="0.25">
      <c r="B152" s="34">
        <v>1</v>
      </c>
      <c r="C152" s="15">
        <v>1.0079051383399209</v>
      </c>
    </row>
    <row r="153" spans="2:3" x14ac:dyDescent="0.25">
      <c r="B153" s="34">
        <v>2</v>
      </c>
      <c r="C153" s="15">
        <v>3.119584055459272</v>
      </c>
    </row>
    <row r="154" spans="2:3" x14ac:dyDescent="0.25">
      <c r="B154" s="34">
        <v>2</v>
      </c>
      <c r="C154" s="15">
        <v>3.1342503917812992</v>
      </c>
    </row>
    <row r="155" spans="2:3" x14ac:dyDescent="0.25">
      <c r="B155" s="34">
        <v>3</v>
      </c>
      <c r="C155" s="15">
        <v>2.8025655326268826</v>
      </c>
    </row>
    <row r="156" spans="2:3" x14ac:dyDescent="0.25">
      <c r="B156" s="34">
        <v>3</v>
      </c>
      <c r="C156" s="15">
        <v>2.8771829373031776</v>
      </c>
    </row>
    <row r="157" spans="2:3" x14ac:dyDescent="0.25">
      <c r="B157" s="34">
        <v>3</v>
      </c>
      <c r="C157" s="15">
        <v>5.0751879699248121</v>
      </c>
    </row>
    <row r="158" spans="2:3" x14ac:dyDescent="0.25">
      <c r="B158" s="34">
        <v>3</v>
      </c>
      <c r="C158" s="15">
        <v>5.074128210482356</v>
      </c>
    </row>
    <row r="159" spans="2:3" x14ac:dyDescent="0.25">
      <c r="B159" s="34">
        <v>3</v>
      </c>
      <c r="C159" s="15">
        <v>5.073068893528184</v>
      </c>
    </row>
    <row r="160" spans="2:3" x14ac:dyDescent="0.25">
      <c r="B160" s="34">
        <v>3</v>
      </c>
      <c r="C160" s="15">
        <v>5.074128210482356</v>
      </c>
    </row>
    <row r="161" spans="2:3" x14ac:dyDescent="0.25">
      <c r="B161" s="34">
        <v>3</v>
      </c>
      <c r="C161" s="15">
        <v>5.073068893528184</v>
      </c>
    </row>
    <row r="162" spans="2:3" x14ac:dyDescent="0.25">
      <c r="B162" s="34">
        <v>3</v>
      </c>
      <c r="C162" s="15">
        <v>5.073068893528184</v>
      </c>
    </row>
    <row r="163" spans="2:3" x14ac:dyDescent="0.25">
      <c r="B163" s="34">
        <v>4</v>
      </c>
      <c r="C163" s="15">
        <v>20.752269779507131</v>
      </c>
    </row>
    <row r="164" spans="2:3" x14ac:dyDescent="0.25">
      <c r="B164" s="34">
        <v>4</v>
      </c>
      <c r="C164" s="15">
        <v>30.231459612659421</v>
      </c>
    </row>
    <row r="165" spans="2:3" x14ac:dyDescent="0.25">
      <c r="B165" s="34">
        <v>4</v>
      </c>
      <c r="C165" s="15">
        <v>29.925187032418954</v>
      </c>
    </row>
    <row r="166" spans="2:3" x14ac:dyDescent="0.25">
      <c r="B166" s="34">
        <v>4</v>
      </c>
      <c r="C166" s="15">
        <v>37.587704644169726</v>
      </c>
    </row>
    <row r="167" spans="2:3" x14ac:dyDescent="0.25">
      <c r="B167" s="34">
        <v>3</v>
      </c>
      <c r="C167" s="15">
        <v>5.0981391791995918</v>
      </c>
    </row>
    <row r="168" spans="2:3" x14ac:dyDescent="0.25">
      <c r="B168" s="34">
        <v>3</v>
      </c>
      <c r="C168" s="15">
        <v>5.0981391791995918</v>
      </c>
    </row>
    <row r="169" spans="2:3" x14ac:dyDescent="0.25">
      <c r="B169" s="34">
        <v>3</v>
      </c>
      <c r="C169" s="15">
        <v>5.0981391791995918</v>
      </c>
    </row>
    <row r="170" spans="2:3" x14ac:dyDescent="0.25">
      <c r="B170" s="34">
        <v>3</v>
      </c>
      <c r="C170" s="15">
        <v>5.0994390617032126</v>
      </c>
    </row>
    <row r="171" spans="2:3" x14ac:dyDescent="0.25">
      <c r="B171" s="34">
        <v>3</v>
      </c>
      <c r="C171" s="15">
        <v>5.0981391791995918</v>
      </c>
    </row>
    <row r="172" spans="2:3" x14ac:dyDescent="0.25">
      <c r="B172" s="34">
        <v>4</v>
      </c>
      <c r="C172" s="15">
        <v>13.431247124873662</v>
      </c>
    </row>
    <row r="173" spans="2:3" x14ac:dyDescent="0.25">
      <c r="B173" s="34">
        <v>4</v>
      </c>
      <c r="C173" s="15">
        <v>13.431247124873662</v>
      </c>
    </row>
    <row r="174" spans="2:3" x14ac:dyDescent="0.25">
      <c r="B174" s="34">
        <v>4</v>
      </c>
      <c r="C174" s="15">
        <v>13.431247124873662</v>
      </c>
    </row>
    <row r="175" spans="2:3" x14ac:dyDescent="0.25">
      <c r="B175" s="34">
        <v>4</v>
      </c>
      <c r="C175" s="15">
        <v>13.431247124873662</v>
      </c>
    </row>
    <row r="176" spans="2:3" x14ac:dyDescent="0.25">
      <c r="B176" s="34">
        <v>4</v>
      </c>
      <c r="C176" s="15">
        <v>16.258893614807299</v>
      </c>
    </row>
    <row r="177" spans="2:3" x14ac:dyDescent="0.25">
      <c r="B177" s="34">
        <v>4</v>
      </c>
      <c r="C177" s="15">
        <v>16.258893614807299</v>
      </c>
    </row>
    <row r="178" spans="2:3" x14ac:dyDescent="0.25">
      <c r="B178" s="34">
        <v>5</v>
      </c>
      <c r="C178" s="15">
        <v>59.387124871327892</v>
      </c>
    </row>
    <row r="179" spans="2:3" x14ac:dyDescent="0.25">
      <c r="B179" s="34">
        <v>4</v>
      </c>
      <c r="C179" s="15">
        <v>60.173299101412056</v>
      </c>
    </row>
    <row r="180" spans="2:3" x14ac:dyDescent="0.25">
      <c r="B180" s="34">
        <v>4</v>
      </c>
      <c r="C180" s="15">
        <v>60.173299101412056</v>
      </c>
    </row>
    <row r="181" spans="2:3" x14ac:dyDescent="0.25">
      <c r="B181" s="34">
        <v>4</v>
      </c>
      <c r="C181" s="15">
        <v>60.173299101412056</v>
      </c>
    </row>
    <row r="182" spans="2:3" x14ac:dyDescent="0.25">
      <c r="B182" s="34">
        <v>5</v>
      </c>
      <c r="C182" s="15">
        <v>102.12791902932747</v>
      </c>
    </row>
    <row r="183" spans="2:3" x14ac:dyDescent="0.25">
      <c r="B183" s="34">
        <v>5</v>
      </c>
      <c r="C183" s="15">
        <v>102.12791902932747</v>
      </c>
    </row>
    <row r="184" spans="2:3" x14ac:dyDescent="0.25">
      <c r="B184" s="34">
        <v>5</v>
      </c>
      <c r="C184" s="15">
        <v>91.320725999771696</v>
      </c>
    </row>
    <row r="185" spans="2:3" x14ac:dyDescent="0.25">
      <c r="B185" s="34">
        <v>5</v>
      </c>
      <c r="C185" s="15">
        <v>91.320725999771696</v>
      </c>
    </row>
    <row r="186" spans="2:3" x14ac:dyDescent="0.25">
      <c r="B186" s="34">
        <v>5</v>
      </c>
      <c r="C186" s="15">
        <v>100.00506072874494</v>
      </c>
    </row>
    <row r="187" spans="2:3" x14ac:dyDescent="0.25">
      <c r="B187" s="34">
        <v>5</v>
      </c>
      <c r="C187" s="15">
        <v>100.00506072874494</v>
      </c>
    </row>
    <row r="188" spans="2:3" x14ac:dyDescent="0.25">
      <c r="B188" s="34">
        <v>5</v>
      </c>
      <c r="C188" s="15">
        <v>101.21262362399028</v>
      </c>
    </row>
    <row r="189" spans="2:3" x14ac:dyDescent="0.25">
      <c r="B189" s="34">
        <v>5</v>
      </c>
      <c r="C189" s="15">
        <v>96.997300944669362</v>
      </c>
    </row>
    <row r="190" spans="2:3" x14ac:dyDescent="0.25">
      <c r="B190" s="34">
        <v>1</v>
      </c>
      <c r="C190" s="15">
        <v>2.1081346592094916</v>
      </c>
    </row>
    <row r="191" spans="2:3" x14ac:dyDescent="0.25">
      <c r="B191" s="34">
        <v>1</v>
      </c>
      <c r="C191" s="15">
        <v>2.0999205180083935</v>
      </c>
    </row>
    <row r="192" spans="2:3" x14ac:dyDescent="0.25">
      <c r="B192" s="34">
        <v>3</v>
      </c>
      <c r="C192" s="15">
        <v>5.6866647711117428</v>
      </c>
    </row>
    <row r="193" spans="2:3" x14ac:dyDescent="0.25">
      <c r="B193" s="34">
        <v>3</v>
      </c>
      <c r="C193" s="15">
        <v>2.4291670082682773</v>
      </c>
    </row>
    <row r="194" spans="2:3" x14ac:dyDescent="0.25">
      <c r="B194" s="34">
        <v>3</v>
      </c>
      <c r="C194" s="15">
        <v>1.7712386271719813</v>
      </c>
    </row>
    <row r="195" spans="2:3" x14ac:dyDescent="0.25">
      <c r="B195" s="34">
        <v>2</v>
      </c>
      <c r="C195" s="15">
        <v>3.2882052079191939</v>
      </c>
    </row>
    <row r="196" spans="2:3" x14ac:dyDescent="0.25">
      <c r="B196" s="34">
        <v>2</v>
      </c>
      <c r="C196" s="15">
        <v>2.7454367673115629</v>
      </c>
    </row>
    <row r="197" spans="2:3" x14ac:dyDescent="0.25">
      <c r="B197" s="34">
        <v>3</v>
      </c>
      <c r="C197" s="15">
        <v>4.8790388683752415</v>
      </c>
    </row>
    <row r="198" spans="2:3" x14ac:dyDescent="0.25">
      <c r="B198" s="34">
        <v>3</v>
      </c>
      <c r="C198" s="15">
        <v>4.8790388683752415</v>
      </c>
    </row>
    <row r="199" spans="2:3" x14ac:dyDescent="0.25">
      <c r="B199" s="34">
        <v>3</v>
      </c>
      <c r="C199" s="15">
        <v>4.8790388683752415</v>
      </c>
    </row>
    <row r="200" spans="2:3" x14ac:dyDescent="0.25">
      <c r="B200" s="34">
        <v>3</v>
      </c>
      <c r="C200" s="15">
        <v>4.8790388683752415</v>
      </c>
    </row>
    <row r="201" spans="2:3" x14ac:dyDescent="0.25">
      <c r="B201" s="34">
        <v>3</v>
      </c>
      <c r="C201" s="15">
        <v>4.8790388683752415</v>
      </c>
    </row>
    <row r="202" spans="2:3" x14ac:dyDescent="0.25">
      <c r="B202" s="34">
        <v>3</v>
      </c>
      <c r="C202" s="15">
        <v>4.8790388683752415</v>
      </c>
    </row>
    <row r="203" spans="2:3" x14ac:dyDescent="0.25">
      <c r="B203" s="34">
        <v>3</v>
      </c>
      <c r="C203" s="15">
        <v>7.1446322067594439</v>
      </c>
    </row>
    <row r="204" spans="2:3" x14ac:dyDescent="0.25">
      <c r="B204" s="34">
        <v>3</v>
      </c>
      <c r="C204" s="15">
        <v>7.1446322067594439</v>
      </c>
    </row>
    <row r="205" spans="2:3" x14ac:dyDescent="0.25">
      <c r="B205" s="34">
        <v>3</v>
      </c>
      <c r="C205" s="15">
        <v>7.1446322067594439</v>
      </c>
    </row>
    <row r="206" spans="2:3" x14ac:dyDescent="0.25">
      <c r="B206" s="34">
        <v>3</v>
      </c>
      <c r="C206" s="15">
        <v>7.1446322067594439</v>
      </c>
    </row>
    <row r="207" spans="2:3" x14ac:dyDescent="0.25">
      <c r="B207" s="34">
        <v>2</v>
      </c>
      <c r="C207" s="15">
        <v>1.0663368131458002</v>
      </c>
    </row>
    <row r="208" spans="2:3" x14ac:dyDescent="0.25">
      <c r="B208" s="34">
        <v>2</v>
      </c>
      <c r="C208" s="15">
        <v>1.0697040556759567</v>
      </c>
    </row>
    <row r="209" spans="2:3" x14ac:dyDescent="0.25">
      <c r="B209" s="34">
        <v>1</v>
      </c>
      <c r="C209" s="15">
        <v>1.4932126696832579</v>
      </c>
    </row>
    <row r="210" spans="2:3" x14ac:dyDescent="0.25">
      <c r="B210" s="34">
        <v>1</v>
      </c>
      <c r="C210" s="15">
        <v>3.0271398747390399</v>
      </c>
    </row>
    <row r="211" spans="2:3" x14ac:dyDescent="0.25">
      <c r="B211" s="34">
        <v>1</v>
      </c>
      <c r="C211" s="15">
        <v>1.2393162393162394</v>
      </c>
    </row>
    <row r="212" spans="2:3" x14ac:dyDescent="0.25">
      <c r="B212" s="34">
        <v>3</v>
      </c>
      <c r="C212" s="15">
        <v>4.7931034482758621</v>
      </c>
    </row>
    <row r="213" spans="2:3" x14ac:dyDescent="0.25">
      <c r="B213" s="34">
        <v>3</v>
      </c>
      <c r="C213" s="15">
        <v>2.9577464788732395</v>
      </c>
    </row>
    <row r="214" spans="2:3" x14ac:dyDescent="0.25">
      <c r="B214" s="34">
        <v>2</v>
      </c>
      <c r="C214" s="15">
        <v>2.619589977220957</v>
      </c>
    </row>
    <row r="215" spans="2:3" x14ac:dyDescent="0.25">
      <c r="B215" s="34">
        <v>2</v>
      </c>
      <c r="C215" s="15">
        <v>2.8739002932551321</v>
      </c>
    </row>
    <row r="216" spans="2:3" x14ac:dyDescent="0.25">
      <c r="B216" s="34">
        <v>2</v>
      </c>
      <c r="C216" s="15">
        <v>2.6744186046511627</v>
      </c>
    </row>
    <row r="217" spans="2:3" x14ac:dyDescent="0.25">
      <c r="B217" s="34">
        <v>4</v>
      </c>
      <c r="C217" s="15">
        <v>95.222929936305732</v>
      </c>
    </row>
    <row r="218" spans="2:3" x14ac:dyDescent="0.25">
      <c r="B218" s="34">
        <v>4</v>
      </c>
      <c r="C218" s="15">
        <v>100</v>
      </c>
    </row>
    <row r="219" spans="2:3" x14ac:dyDescent="0.25">
      <c r="B219" s="34">
        <v>5</v>
      </c>
      <c r="C219" s="15">
        <v>122.58953168044077</v>
      </c>
    </row>
    <row r="220" spans="2:3" x14ac:dyDescent="0.25">
      <c r="B220" s="34">
        <v>5</v>
      </c>
      <c r="C220" s="15">
        <v>131.92389006342495</v>
      </c>
    </row>
    <row r="221" spans="2:3" x14ac:dyDescent="0.25">
      <c r="B221" s="34">
        <v>5</v>
      </c>
      <c r="C221" s="15">
        <v>94.784580498866205</v>
      </c>
    </row>
    <row r="222" spans="2:3" x14ac:dyDescent="0.25">
      <c r="B222" s="34">
        <v>5</v>
      </c>
      <c r="C222" s="15">
        <v>201.94174757281553</v>
      </c>
    </row>
    <row r="223" spans="2:3" x14ac:dyDescent="0.25">
      <c r="B223" s="34">
        <v>5</v>
      </c>
      <c r="C223" s="15">
        <v>204.71698113207549</v>
      </c>
    </row>
    <row r="224" spans="2:3" x14ac:dyDescent="0.25">
      <c r="B224" s="34">
        <v>6</v>
      </c>
      <c r="C224" s="15">
        <v>111.11111111111111</v>
      </c>
    </row>
    <row r="225" spans="2:3" x14ac:dyDescent="0.25">
      <c r="B225" s="34">
        <v>1</v>
      </c>
      <c r="C225" s="15">
        <v>1</v>
      </c>
    </row>
    <row r="226" spans="2:3" x14ac:dyDescent="0.25">
      <c r="B226" s="34">
        <v>1</v>
      </c>
      <c r="C226" s="15">
        <v>1</v>
      </c>
    </row>
    <row r="227" spans="2:3" x14ac:dyDescent="0.25">
      <c r="B227" s="34">
        <v>1</v>
      </c>
      <c r="C227" s="15">
        <v>2</v>
      </c>
    </row>
    <row r="228" spans="2:3" x14ac:dyDescent="0.25">
      <c r="B228" s="34">
        <v>1</v>
      </c>
      <c r="C228" s="15">
        <v>2</v>
      </c>
    </row>
    <row r="229" spans="2:3" x14ac:dyDescent="0.25">
      <c r="B229" s="34">
        <v>3</v>
      </c>
      <c r="C229" s="15">
        <v>5.75</v>
      </c>
    </row>
    <row r="230" spans="2:3" x14ac:dyDescent="0.25">
      <c r="B230" s="34">
        <v>3</v>
      </c>
      <c r="C230" s="15">
        <v>4.7304347826086959</v>
      </c>
    </row>
    <row r="231" spans="2:3" x14ac:dyDescent="0.25">
      <c r="B231" s="34">
        <v>3</v>
      </c>
      <c r="C231" s="15">
        <v>7.0000000000000009</v>
      </c>
    </row>
    <row r="232" spans="2:3" x14ac:dyDescent="0.25">
      <c r="B232" s="34">
        <v>3</v>
      </c>
      <c r="C232" s="15">
        <v>4.8</v>
      </c>
    </row>
    <row r="233" spans="2:3" x14ac:dyDescent="0.25">
      <c r="B233" s="34">
        <v>3</v>
      </c>
      <c r="C233" s="15">
        <v>5</v>
      </c>
    </row>
    <row r="234" spans="2:3" x14ac:dyDescent="0.25">
      <c r="B234" s="34">
        <v>3</v>
      </c>
      <c r="C234" s="15">
        <v>5</v>
      </c>
    </row>
    <row r="235" spans="2:3" x14ac:dyDescent="0.25">
      <c r="B235" s="34">
        <v>4</v>
      </c>
      <c r="C235" s="15">
        <v>25</v>
      </c>
    </row>
    <row r="236" spans="2:3" x14ac:dyDescent="0.25">
      <c r="B236" s="34">
        <v>4</v>
      </c>
      <c r="C236" s="15">
        <v>25</v>
      </c>
    </row>
    <row r="237" spans="2:3" x14ac:dyDescent="0.25">
      <c r="B237" s="34">
        <v>4</v>
      </c>
      <c r="C237" s="15">
        <v>99.59</v>
      </c>
    </row>
    <row r="238" spans="2:3" x14ac:dyDescent="0.25">
      <c r="B238" s="34">
        <v>4</v>
      </c>
      <c r="C238" s="15">
        <v>99.550000000000011</v>
      </c>
    </row>
    <row r="239" spans="2:3" x14ac:dyDescent="0.25">
      <c r="B239" s="34">
        <v>4</v>
      </c>
      <c r="C239" s="15">
        <v>99.71</v>
      </c>
    </row>
    <row r="240" spans="2:3" x14ac:dyDescent="0.25">
      <c r="B240" s="34">
        <v>4</v>
      </c>
      <c r="C240" s="15">
        <v>99.71</v>
      </c>
    </row>
    <row r="241" spans="2:3" x14ac:dyDescent="0.25">
      <c r="B241" s="34">
        <v>4</v>
      </c>
      <c r="C241" s="15">
        <v>99.700000000000017</v>
      </c>
    </row>
    <row r="242" spans="2:3" x14ac:dyDescent="0.25">
      <c r="B242" s="34">
        <v>4</v>
      </c>
      <c r="C242" s="15">
        <v>99.700000000000017</v>
      </c>
    </row>
    <row r="243" spans="2:3" x14ac:dyDescent="0.25">
      <c r="B243" s="34">
        <v>5</v>
      </c>
      <c r="C243" s="15">
        <v>100</v>
      </c>
    </row>
    <row r="244" spans="2:3" x14ac:dyDescent="0.25">
      <c r="B244" s="34">
        <v>5</v>
      </c>
      <c r="C244" s="15">
        <v>100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目次</vt:lpstr>
      <vt:lpstr>13スライド</vt:lpstr>
      <vt:lpstr>14スライド</vt:lpstr>
      <vt:lpstr>15スライド</vt:lpstr>
      <vt:lpstr>16スライド</vt:lpstr>
      <vt:lpstr>17スライド</vt:lpstr>
      <vt:lpstr>18スライド</vt:lpstr>
      <vt:lpstr>19スライド</vt:lpstr>
      <vt:lpstr>21スライド</vt:lpstr>
      <vt:lpstr>22スライド</vt:lpstr>
      <vt:lpstr>26スライド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2024-03-28T04:10:49Z</dcterms:created>
  <dcterms:modified xsi:type="dcterms:W3CDTF">2026-07-06T08:27:35Z</dcterms:modified>
</cp:coreProperties>
</file>