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codeName="ThisWorkbook"/>
  <mc:AlternateContent xmlns:mc="http://schemas.openxmlformats.org/markup-compatibility/2006">
    <mc:Choice Requires="x15">
      <x15ac:absPath xmlns:x15ac="http://schemas.microsoft.com/office/spreadsheetml/2010/11/ac" url="\\Hn2nasf02b\系統アクセス室\11_定期報告(500kW超)\6_2020年度以降(新様式)\2022年度\2022年4Q\14_年次報告書の報告（総務部業務改善G）\"/>
    </mc:Choice>
  </mc:AlternateContent>
  <xr:revisionPtr revIDLastSave="0" documentId="13_ncr:1_{5AA837FC-BBF6-4CE9-A734-F2830FD389CC}" xr6:coauthVersionLast="36" xr6:coauthVersionMax="36" xr10:uidLastSave="{00000000-0000-0000-0000-000000000000}"/>
  <bookViews>
    <workbookView xWindow="0" yWindow="0" windowWidth="17260" windowHeight="7780" tabRatio="777" activeTab="2" xr2:uid="{00000000-000D-0000-FFFF-FFFF00000000}"/>
  </bookViews>
  <sheets>
    <sheet name="P4_事前相談（受付）" sheetId="6" r:id="rId1"/>
    <sheet name="P5-6_接続検討（受付）" sheetId="13" r:id="rId2"/>
    <sheet name="P７-１０_接続検討（回答）" sheetId="16" r:id="rId3"/>
    <sheet name="P１１-１２_契約申込（受付）" sheetId="18" r:id="rId4"/>
    <sheet name="P１３-１６_契約申込（回答）" sheetId="19" r:id="rId5"/>
    <sheet name="P１７-１９_参考資料" sheetId="20" r:id="rId6"/>
  </sheets>
  <definedNames>
    <definedName name="沖縄" localSheetId="3">#REF!</definedName>
    <definedName name="沖縄" localSheetId="4">#REF!</definedName>
    <definedName name="沖縄" localSheetId="5">#REF!</definedName>
    <definedName name="沖縄" localSheetId="1">#REF!</definedName>
    <definedName name="沖縄" localSheetId="2">#REF!</definedName>
    <definedName name="沖縄">#REF!</definedName>
    <definedName name="季節別時間帯別電力のｶﾚﾝﾀﾞｰｼｰﾄを入れ替えます">"ボタン 3"</definedName>
    <definedName name="九州" localSheetId="3">#REF!</definedName>
    <definedName name="九州" localSheetId="4">#REF!</definedName>
    <definedName name="九州" localSheetId="5">#REF!</definedName>
    <definedName name="九州" localSheetId="1">#REF!</definedName>
    <definedName name="九州" localSheetId="2">#REF!</definedName>
    <definedName name="九州">#REF!</definedName>
    <definedName name="四国" localSheetId="3">#REF!</definedName>
    <definedName name="四国" localSheetId="4">#REF!</definedName>
    <definedName name="四国" localSheetId="5">#REF!</definedName>
    <definedName name="四国" localSheetId="1">#REF!</definedName>
    <definedName name="四国" localSheetId="2">#REF!</definedName>
    <definedName name="四国">#REF!</definedName>
    <definedName name="時間帯別・負荷曲線別契約用のｶﾚﾝﾀﾞｰｼｰﾄを入れ替えます">"ボタン 1"</definedName>
    <definedName name="中国" localSheetId="3">#REF!</definedName>
    <definedName name="中国" localSheetId="4">#REF!</definedName>
    <definedName name="中国" localSheetId="5">#REF!</definedName>
    <definedName name="中国" localSheetId="1">#REF!</definedName>
    <definedName name="中国" localSheetId="2">#REF!</definedName>
    <definedName name="中国">#REF!</definedName>
    <definedName name="中部" localSheetId="3">#REF!</definedName>
    <definedName name="中部" localSheetId="4">#REF!</definedName>
    <definedName name="中部" localSheetId="5">#REF!</definedName>
    <definedName name="中部" localSheetId="1">#REF!</definedName>
    <definedName name="中部" localSheetId="2">#REF!</definedName>
    <definedName name="中部">#REF!</definedName>
    <definedName name="電源種別" localSheetId="3">#REF!</definedName>
    <definedName name="電源種別" localSheetId="4">#REF!</definedName>
    <definedName name="電源種別" localSheetId="5">#REF!</definedName>
    <definedName name="電源種別" localSheetId="1">#REF!</definedName>
    <definedName name="電源種別" localSheetId="2">#REF!</definedName>
    <definedName name="電源種別">#REF!</definedName>
    <definedName name="都道府県" localSheetId="3">#REF!</definedName>
    <definedName name="都道府県" localSheetId="4">#REF!</definedName>
    <definedName name="都道府県" localSheetId="5">#REF!</definedName>
    <definedName name="都道府県" localSheetId="1">#REF!</definedName>
    <definedName name="都道府県" localSheetId="2">#REF!</definedName>
    <definedName name="都道府県">#REF!</definedName>
    <definedName name="東北" localSheetId="3">#REF!</definedName>
    <definedName name="東北" localSheetId="4">#REF!</definedName>
    <definedName name="東北" localSheetId="5">#REF!</definedName>
    <definedName name="東北" localSheetId="1">#REF!</definedName>
    <definedName name="東北" localSheetId="2">#REF!</definedName>
    <definedName name="東北">#REF!</definedName>
    <definedName name="北海道_" localSheetId="3">#REF!</definedName>
    <definedName name="北海道_" localSheetId="4">#REF!</definedName>
    <definedName name="北海道_" localSheetId="5">#REF!</definedName>
    <definedName name="北海道_" localSheetId="1">#REF!</definedName>
    <definedName name="北海道_" localSheetId="2">#REF!</definedName>
    <definedName name="北海道_">#REF!</definedName>
    <definedName name="北陸" localSheetId="3">#REF!</definedName>
    <definedName name="北陸" localSheetId="4">#REF!</definedName>
    <definedName name="北陸" localSheetId="5">#REF!</definedName>
    <definedName name="北陸" localSheetId="1">#REF!</definedName>
    <definedName name="北陸" localSheetId="2">#REF!</definedName>
    <definedName name="北陸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3" i="20" l="1"/>
  <c r="E26" i="20"/>
  <c r="F26" i="20"/>
  <c r="G26" i="20"/>
  <c r="H26" i="20"/>
  <c r="I26" i="20"/>
  <c r="J26" i="20"/>
  <c r="D26" i="20"/>
  <c r="L60" i="18" l="1"/>
  <c r="L61" i="13" l="1"/>
</calcChain>
</file>

<file path=xl/sharedStrings.xml><?xml version="1.0" encoding="utf-8"?>
<sst xmlns="http://schemas.openxmlformats.org/spreadsheetml/2006/main" count="861" uniqueCount="183">
  <si>
    <t>高圧</t>
    <rPh sb="0" eb="2">
      <t>コウアツ</t>
    </rPh>
    <phoneticPr fontId="5"/>
  </si>
  <si>
    <t>特別高圧</t>
    <rPh sb="0" eb="2">
      <t>トクベツ</t>
    </rPh>
    <rPh sb="2" eb="4">
      <t>コウアツ</t>
    </rPh>
    <phoneticPr fontId="5"/>
  </si>
  <si>
    <t>合計</t>
    <rPh sb="0" eb="2">
      <t>ゴウケイ</t>
    </rPh>
    <phoneticPr fontId="5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</si>
  <si>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</si>
  <si>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</si>
  <si>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</si>
  <si>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</si>
  <si>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</si>
  <si>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</si>
  <si>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</si>
  <si>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</si>
  <si>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</si>
  <si>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</si>
  <si>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</si>
  <si>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</si>
  <si>
    <t>年度</t>
    <rPh sb="0" eb="2">
      <t>ネンド</t>
    </rPh>
    <phoneticPr fontId="5"/>
  </si>
  <si>
    <t>増減</t>
    <rPh sb="0" eb="2">
      <t>ゾウゲン</t>
    </rPh>
    <phoneticPr fontId="5"/>
  </si>
  <si>
    <t>広域機関</t>
  </si>
  <si>
    <t>データ一覧</t>
    <rPh sb="3" eb="5">
      <t>イチラン</t>
    </rPh>
    <phoneticPr fontId="5"/>
  </si>
  <si>
    <t>事前相談</t>
    <rPh sb="0" eb="2">
      <t>ジゼン</t>
    </rPh>
    <rPh sb="2" eb="4">
      <t>ソウダン</t>
    </rPh>
    <phoneticPr fontId="5"/>
  </si>
  <si>
    <t>接続検討</t>
    <rPh sb="0" eb="2">
      <t>セツゾク</t>
    </rPh>
    <rPh sb="2" eb="4">
      <t>ケントウ</t>
    </rPh>
    <phoneticPr fontId="5"/>
  </si>
  <si>
    <t>高圧</t>
  </si>
  <si>
    <t>4月</t>
    <rPh sb="1" eb="2">
      <t>ガツ</t>
    </rPh>
    <phoneticPr fontId="9"/>
  </si>
  <si>
    <t>火力</t>
    <rPh sb="0" eb="2">
      <t>カリョク</t>
    </rPh>
    <phoneticPr fontId="5"/>
  </si>
  <si>
    <t>一般水力</t>
    <rPh sb="0" eb="2">
      <t>イッパン</t>
    </rPh>
    <rPh sb="2" eb="4">
      <t>スイリョク</t>
    </rPh>
    <phoneticPr fontId="5"/>
  </si>
  <si>
    <t>揚水</t>
    <rPh sb="0" eb="2">
      <t>ヨウスイ</t>
    </rPh>
    <phoneticPr fontId="5"/>
  </si>
  <si>
    <t>原子力</t>
    <rPh sb="0" eb="3">
      <t>ゲンシリョク</t>
    </rPh>
    <phoneticPr fontId="5"/>
  </si>
  <si>
    <t>太陽光</t>
    <rPh sb="0" eb="3">
      <t>タイヨウコウ</t>
    </rPh>
    <phoneticPr fontId="5"/>
  </si>
  <si>
    <t>風力</t>
    <rPh sb="0" eb="2">
      <t>フウリョク</t>
    </rPh>
    <phoneticPr fontId="5"/>
  </si>
  <si>
    <t>地熱</t>
    <rPh sb="0" eb="2">
      <t>チネツ</t>
    </rPh>
    <phoneticPr fontId="5"/>
  </si>
  <si>
    <t>バイオマス</t>
    <phoneticPr fontId="5"/>
  </si>
  <si>
    <t>その他</t>
    <rPh sb="2" eb="3">
      <t>タ</t>
    </rPh>
    <phoneticPr fontId="5"/>
  </si>
  <si>
    <t>月別合計</t>
    <rPh sb="0" eb="2">
      <t>ツキベツ</t>
    </rPh>
    <rPh sb="2" eb="4">
      <t>ゴウケイ</t>
    </rPh>
    <phoneticPr fontId="5"/>
  </si>
  <si>
    <t>A. 申込者都合(申込書不備)</t>
    <phoneticPr fontId="5"/>
  </si>
  <si>
    <t>B. 申込者都合(申込内容変更)</t>
    <phoneticPr fontId="5"/>
  </si>
  <si>
    <t>C. 受付者都合(申込集中)</t>
    <phoneticPr fontId="5"/>
  </si>
  <si>
    <t>D. 受付者都合(特殊検討、検討量大)</t>
    <rPh sb="9" eb="11">
      <t>トクシュ</t>
    </rPh>
    <rPh sb="11" eb="13">
      <t>ケントウ</t>
    </rPh>
    <rPh sb="14" eb="16">
      <t>ケントウ</t>
    </rPh>
    <rPh sb="16" eb="17">
      <t>リョウ</t>
    </rPh>
    <rPh sb="17" eb="18">
      <t>ダイ</t>
    </rPh>
    <phoneticPr fontId="5"/>
  </si>
  <si>
    <t>E. 受付者都合(受付・検討不備)</t>
    <phoneticPr fontId="5"/>
  </si>
  <si>
    <t>F. 申込者並びに受付者都合</t>
    <rPh sb="3" eb="5">
      <t>モウシコミ</t>
    </rPh>
    <rPh sb="5" eb="6">
      <t>シャ</t>
    </rPh>
    <rPh sb="6" eb="7">
      <t>ナラ</t>
    </rPh>
    <rPh sb="9" eb="11">
      <t>ウケツケ</t>
    </rPh>
    <rPh sb="11" eb="12">
      <t>シャ</t>
    </rPh>
    <rPh sb="12" eb="14">
      <t>ツゴウ</t>
    </rPh>
    <phoneticPr fontId="5"/>
  </si>
  <si>
    <t>H. 計画策定Pによる保留</t>
    <rPh sb="3" eb="5">
      <t>ケイカク</t>
    </rPh>
    <rPh sb="5" eb="7">
      <t>サクテイ</t>
    </rPh>
    <rPh sb="11" eb="13">
      <t>ホリュウ</t>
    </rPh>
    <phoneticPr fontId="5"/>
  </si>
  <si>
    <t>I. その他(複数要因含む)</t>
    <rPh sb="5" eb="6">
      <t>タ</t>
    </rPh>
    <rPh sb="7" eb="9">
      <t>フクスウ</t>
    </rPh>
    <rPh sb="9" eb="11">
      <t>ヨウイン</t>
    </rPh>
    <rPh sb="11" eb="12">
      <t>フク</t>
    </rPh>
    <phoneticPr fontId="5"/>
  </si>
  <si>
    <t/>
  </si>
  <si>
    <t>図２</t>
    <rPh sb="0" eb="1">
      <t>ズ</t>
    </rPh>
    <phoneticPr fontId="5"/>
  </si>
  <si>
    <t>表１</t>
    <rPh sb="0" eb="1">
      <t>ヒョウ</t>
    </rPh>
    <phoneticPr fontId="5"/>
  </si>
  <si>
    <t>図１</t>
    <rPh sb="0" eb="1">
      <t>ズ</t>
    </rPh>
    <phoneticPr fontId="5"/>
  </si>
  <si>
    <t>表２</t>
    <rPh sb="0" eb="1">
      <t>ヒョウ</t>
    </rPh>
    <phoneticPr fontId="5"/>
  </si>
  <si>
    <t>図３</t>
    <rPh sb="0" eb="1">
      <t>ズ</t>
    </rPh>
    <phoneticPr fontId="5"/>
  </si>
  <si>
    <t>図４</t>
    <rPh sb="0" eb="1">
      <t>ズ</t>
    </rPh>
    <phoneticPr fontId="5"/>
  </si>
  <si>
    <t>図５</t>
    <rPh sb="0" eb="1">
      <t>ズ</t>
    </rPh>
    <phoneticPr fontId="5"/>
  </si>
  <si>
    <t>バイオマス</t>
  </si>
  <si>
    <t>図６</t>
    <rPh sb="0" eb="1">
      <t>ズ</t>
    </rPh>
    <phoneticPr fontId="5"/>
  </si>
  <si>
    <t>図７</t>
    <rPh sb="0" eb="1">
      <t>ズ</t>
    </rPh>
    <phoneticPr fontId="5"/>
  </si>
  <si>
    <t>図９</t>
    <rPh sb="0" eb="1">
      <t>ズ</t>
    </rPh>
    <phoneticPr fontId="5"/>
  </si>
  <si>
    <t>表３</t>
    <rPh sb="0" eb="1">
      <t>ヒョウ</t>
    </rPh>
    <phoneticPr fontId="5"/>
  </si>
  <si>
    <t>契約申込</t>
    <rPh sb="0" eb="2">
      <t>ケイヤク</t>
    </rPh>
    <rPh sb="2" eb="4">
      <t>モウシコミ</t>
    </rPh>
    <phoneticPr fontId="5"/>
  </si>
  <si>
    <t>表４</t>
    <rPh sb="0" eb="1">
      <t>ヒョウ</t>
    </rPh>
    <phoneticPr fontId="5"/>
  </si>
  <si>
    <t>表５</t>
    <rPh sb="0" eb="1">
      <t>ヒョウ</t>
    </rPh>
    <phoneticPr fontId="5"/>
  </si>
  <si>
    <t>図１２</t>
    <rPh sb="0" eb="1">
      <t>ズ</t>
    </rPh>
    <phoneticPr fontId="5"/>
  </si>
  <si>
    <t>図１３</t>
    <rPh sb="0" eb="1">
      <t>ズ</t>
    </rPh>
    <phoneticPr fontId="5"/>
  </si>
  <si>
    <t>図１４</t>
    <rPh sb="0" eb="1">
      <t>ズ</t>
    </rPh>
    <phoneticPr fontId="5"/>
  </si>
  <si>
    <t>図１５</t>
    <rPh sb="0" eb="1">
      <t>ズ</t>
    </rPh>
    <phoneticPr fontId="5"/>
  </si>
  <si>
    <t>図１６</t>
    <rPh sb="0" eb="1">
      <t>ズ</t>
    </rPh>
    <phoneticPr fontId="5"/>
  </si>
  <si>
    <t>図１７</t>
    <rPh sb="0" eb="1">
      <t>ズ</t>
    </rPh>
    <phoneticPr fontId="5"/>
  </si>
  <si>
    <t>図１９</t>
    <rPh sb="0" eb="1">
      <t>ズ</t>
    </rPh>
    <phoneticPr fontId="5"/>
  </si>
  <si>
    <t>図２０</t>
    <rPh sb="0" eb="1">
      <t>ズ</t>
    </rPh>
    <phoneticPr fontId="5"/>
  </si>
  <si>
    <t>参考資料</t>
    <rPh sb="0" eb="2">
      <t>サンコウ</t>
    </rPh>
    <rPh sb="2" eb="4">
      <t>シリョウ</t>
    </rPh>
    <phoneticPr fontId="5"/>
  </si>
  <si>
    <t>2016年度</t>
  </si>
  <si>
    <t>2017年度</t>
  </si>
  <si>
    <t>2018年度</t>
  </si>
  <si>
    <t>2019年度</t>
  </si>
  <si>
    <t>図２１</t>
    <rPh sb="0" eb="1">
      <t>ズ</t>
    </rPh>
    <phoneticPr fontId="5"/>
  </si>
  <si>
    <t>合計</t>
    <rPh sb="0" eb="2">
      <t>ゴウケイ</t>
    </rPh>
    <phoneticPr fontId="5"/>
  </si>
  <si>
    <t>報告書頁</t>
    <rPh sb="0" eb="3">
      <t>ホウコクショ</t>
    </rPh>
    <rPh sb="3" eb="4">
      <t>ページ</t>
    </rPh>
    <phoneticPr fontId="5"/>
  </si>
  <si>
    <t>広域機関</t>
    <rPh sb="0" eb="2">
      <t>コウイキ</t>
    </rPh>
    <rPh sb="2" eb="4">
      <t>キカン</t>
    </rPh>
    <phoneticPr fontId="4"/>
  </si>
  <si>
    <t>4月</t>
    <rPh sb="1" eb="2">
      <t>ガツ</t>
    </rPh>
    <phoneticPr fontId="7"/>
  </si>
  <si>
    <t>接続検討（受付）</t>
    <rPh sb="0" eb="2">
      <t>セツゾク</t>
    </rPh>
    <rPh sb="2" eb="4">
      <t>ケントウ</t>
    </rPh>
    <rPh sb="5" eb="7">
      <t>ウケツケ</t>
    </rPh>
    <phoneticPr fontId="5"/>
  </si>
  <si>
    <t>事前相談（受付）</t>
    <rPh sb="0" eb="2">
      <t>ジゼン</t>
    </rPh>
    <rPh sb="2" eb="4">
      <t>ソウダン</t>
    </rPh>
    <rPh sb="5" eb="7">
      <t>ウケツケ</t>
    </rPh>
    <phoneticPr fontId="5"/>
  </si>
  <si>
    <t>接続検討（回答）</t>
    <rPh sb="0" eb="2">
      <t>セツゾク</t>
    </rPh>
    <rPh sb="2" eb="4">
      <t>ケントウ</t>
    </rPh>
    <rPh sb="5" eb="7">
      <t>カイトウ</t>
    </rPh>
    <phoneticPr fontId="5"/>
  </si>
  <si>
    <t>契約申込（受付）</t>
    <rPh sb="0" eb="2">
      <t>ケイヤク</t>
    </rPh>
    <rPh sb="2" eb="4">
      <t>モウシコミ</t>
    </rPh>
    <rPh sb="5" eb="7">
      <t>ウケツケ</t>
    </rPh>
    <phoneticPr fontId="5"/>
  </si>
  <si>
    <t>契約申込（回答）</t>
    <rPh sb="0" eb="2">
      <t>ケイヤク</t>
    </rPh>
    <rPh sb="2" eb="4">
      <t>モウシコミ</t>
    </rPh>
    <rPh sb="5" eb="7">
      <t>カイトウ</t>
    </rPh>
    <phoneticPr fontId="5"/>
  </si>
  <si>
    <t>作成</t>
    <rPh sb="0" eb="2">
      <t>サクセイ</t>
    </rPh>
    <phoneticPr fontId="5"/>
  </si>
  <si>
    <t>広域機関</t>
    <rPh sb="0" eb="2">
      <t>コウイキ</t>
    </rPh>
    <rPh sb="2" eb="4">
      <t>キカン</t>
    </rPh>
    <phoneticPr fontId="12"/>
  </si>
  <si>
    <t>北海道ＮＷ</t>
  </si>
  <si>
    <t>東北ＮＷ</t>
  </si>
  <si>
    <t>東京ＰＧ</t>
  </si>
  <si>
    <t>中部ＰＧ</t>
  </si>
  <si>
    <t>北陸送配</t>
  </si>
  <si>
    <t>関西送配</t>
  </si>
  <si>
    <t>中国ＮＷ</t>
  </si>
  <si>
    <t>四国送配</t>
  </si>
  <si>
    <t>九州送配</t>
  </si>
  <si>
    <t>沖縄電力</t>
  </si>
  <si>
    <t>図８</t>
    <rPh sb="0" eb="1">
      <t>ズ</t>
    </rPh>
    <phoneticPr fontId="5"/>
  </si>
  <si>
    <t>p７</t>
    <phoneticPr fontId="5"/>
  </si>
  <si>
    <t>p８</t>
    <phoneticPr fontId="5"/>
  </si>
  <si>
    <t>合計</t>
    <rPh sb="0" eb="2">
      <t>ゴウケイ</t>
    </rPh>
    <phoneticPr fontId="5"/>
  </si>
  <si>
    <t>超過理由</t>
  </si>
  <si>
    <t>A</t>
  </si>
  <si>
    <t>B</t>
  </si>
  <si>
    <t>C</t>
  </si>
  <si>
    <t>D</t>
  </si>
  <si>
    <t>E</t>
  </si>
  <si>
    <t>F</t>
  </si>
  <si>
    <t>G</t>
  </si>
  <si>
    <t>H</t>
  </si>
  <si>
    <t>I</t>
  </si>
  <si>
    <t>回答
件数</t>
    <rPh sb="3" eb="5">
      <t>ケンスウ</t>
    </rPh>
    <phoneticPr fontId="5"/>
  </si>
  <si>
    <t>3ヵ月
以内</t>
    <rPh sb="4" eb="6">
      <t>イナイ</t>
    </rPh>
    <phoneticPr fontId="5"/>
  </si>
  <si>
    <t>3ヵ月
超過</t>
    <rPh sb="4" eb="6">
      <t>チョウカ</t>
    </rPh>
    <phoneticPr fontId="5"/>
  </si>
  <si>
    <t>図１０、１１</t>
    <rPh sb="0" eb="1">
      <t>ズ</t>
    </rPh>
    <phoneticPr fontId="5"/>
  </si>
  <si>
    <t>p１０</t>
    <phoneticPr fontId="5"/>
  </si>
  <si>
    <t>G. 電源募集P・一括検討Pによる保留</t>
    <rPh sb="3" eb="5">
      <t>デンゲン</t>
    </rPh>
    <rPh sb="5" eb="7">
      <t>ボシュウ</t>
    </rPh>
    <rPh sb="9" eb="11">
      <t>イッカツ</t>
    </rPh>
    <rPh sb="11" eb="13">
      <t>ケントウ</t>
    </rPh>
    <rPh sb="17" eb="19">
      <t>ホリュウ</t>
    </rPh>
    <phoneticPr fontId="5"/>
  </si>
  <si>
    <t>表６</t>
    <rPh sb="0" eb="1">
      <t>ヒョウ</t>
    </rPh>
    <phoneticPr fontId="5"/>
  </si>
  <si>
    <t>p１１</t>
    <phoneticPr fontId="5"/>
  </si>
  <si>
    <t>p１２</t>
    <phoneticPr fontId="5"/>
  </si>
  <si>
    <t>受付会社</t>
  </si>
  <si>
    <t>p１３</t>
    <phoneticPr fontId="5"/>
  </si>
  <si>
    <t>回答
件数</t>
    <phoneticPr fontId="5"/>
  </si>
  <si>
    <t>6ヵ月
以内</t>
    <phoneticPr fontId="5"/>
  </si>
  <si>
    <t>6ヵ月
超過</t>
    <phoneticPr fontId="5"/>
  </si>
  <si>
    <t>p１４</t>
    <phoneticPr fontId="5"/>
  </si>
  <si>
    <t>表８</t>
    <rPh sb="0" eb="1">
      <t>ヒョウ</t>
    </rPh>
    <phoneticPr fontId="5"/>
  </si>
  <si>
    <t>契約申込みの検討期間(一般送配電事業者別)</t>
    <phoneticPr fontId="5"/>
  </si>
  <si>
    <t>表９</t>
    <rPh sb="0" eb="1">
      <t>ヒョウ</t>
    </rPh>
    <phoneticPr fontId="5"/>
  </si>
  <si>
    <t>p１６</t>
    <phoneticPr fontId="5"/>
  </si>
  <si>
    <t>図２２</t>
    <rPh sb="0" eb="1">
      <t>ズ</t>
    </rPh>
    <phoneticPr fontId="5"/>
  </si>
  <si>
    <t>2020年度</t>
  </si>
  <si>
    <t>図２３</t>
    <rPh sb="0" eb="1">
      <t>ズ</t>
    </rPh>
    <phoneticPr fontId="5"/>
  </si>
  <si>
    <t>表１０</t>
    <rPh sb="0" eb="1">
      <t>ヒョウ</t>
    </rPh>
    <phoneticPr fontId="5"/>
  </si>
  <si>
    <t>事前相談の各社別受付件数の推移</t>
    <rPh sb="0" eb="2">
      <t>ジゼン</t>
    </rPh>
    <rPh sb="2" eb="4">
      <t>ソウダン</t>
    </rPh>
    <rPh sb="5" eb="7">
      <t>カクシャ</t>
    </rPh>
    <rPh sb="7" eb="8">
      <t>ベツ</t>
    </rPh>
    <rPh sb="8" eb="10">
      <t>ウケツケ</t>
    </rPh>
    <rPh sb="10" eb="12">
      <t>ケンスウ</t>
    </rPh>
    <rPh sb="13" eb="15">
      <t>スイイ</t>
    </rPh>
    <phoneticPr fontId="5"/>
  </si>
  <si>
    <t>表１１</t>
    <rPh sb="0" eb="1">
      <t>ヒョウ</t>
    </rPh>
    <phoneticPr fontId="5"/>
  </si>
  <si>
    <t>表１２</t>
    <rPh sb="0" eb="1">
      <t>ヒョウ</t>
    </rPh>
    <phoneticPr fontId="5"/>
  </si>
  <si>
    <t>接続検討の電源種別毎の受付件数の推移</t>
    <rPh sb="0" eb="2">
      <t>セツゾク</t>
    </rPh>
    <rPh sb="2" eb="4">
      <t>ケントウ</t>
    </rPh>
    <rPh sb="5" eb="7">
      <t>デンゲン</t>
    </rPh>
    <rPh sb="7" eb="9">
      <t>シュベツ</t>
    </rPh>
    <rPh sb="9" eb="10">
      <t>ゴト</t>
    </rPh>
    <rPh sb="11" eb="13">
      <t>ウケツケ</t>
    </rPh>
    <rPh sb="13" eb="15">
      <t>ケンスウ</t>
    </rPh>
    <rPh sb="16" eb="18">
      <t>スイイ</t>
    </rPh>
    <phoneticPr fontId="5"/>
  </si>
  <si>
    <t>表１３</t>
    <rPh sb="0" eb="1">
      <t>ヒョウ</t>
    </rPh>
    <phoneticPr fontId="5"/>
  </si>
  <si>
    <t>北海道ＮＷ</t>
    <phoneticPr fontId="5"/>
  </si>
  <si>
    <t>p４</t>
    <phoneticPr fontId="5"/>
  </si>
  <si>
    <t>p５</t>
    <phoneticPr fontId="5"/>
  </si>
  <si>
    <t>p６</t>
    <phoneticPr fontId="5"/>
  </si>
  <si>
    <t>図１８</t>
    <phoneticPr fontId="5"/>
  </si>
  <si>
    <t>表７</t>
    <rPh sb="0" eb="1">
      <t>ヒョウ</t>
    </rPh>
    <phoneticPr fontId="5"/>
  </si>
  <si>
    <t>契約申込みの回答予定日超過件数</t>
    <phoneticPr fontId="5"/>
  </si>
  <si>
    <t>契約申込みの回答予定日超過理由</t>
    <phoneticPr fontId="5"/>
  </si>
  <si>
    <t>契約申込の回答件数 (受付箇所別、月別 )</t>
    <phoneticPr fontId="5"/>
  </si>
  <si>
    <t>表１４</t>
    <rPh sb="0" eb="1">
      <t>ヒョウ</t>
    </rPh>
    <phoneticPr fontId="5"/>
  </si>
  <si>
    <t>接続検討の回答件数 (受付箇所別、月別 )</t>
    <phoneticPr fontId="5"/>
  </si>
  <si>
    <t>契約申込みの回答件数(一般送配電事業者合計)</t>
    <phoneticPr fontId="5"/>
  </si>
  <si>
    <t>契約申込の受付件数 (電源種別、月別 )</t>
    <phoneticPr fontId="5"/>
  </si>
  <si>
    <t>契約申込の受付件数 (エリア別、電源種別 )</t>
    <phoneticPr fontId="5"/>
  </si>
  <si>
    <t>契約申込の受付件数 (受付箇所別、月別 )</t>
    <phoneticPr fontId="5"/>
  </si>
  <si>
    <t>接続検討の回答件数(広域機関および一般送配電事業者別)</t>
    <phoneticPr fontId="5"/>
  </si>
  <si>
    <t>接続検討の検討期間(広域機関および一般送配電事業者別)</t>
    <phoneticPr fontId="5"/>
  </si>
  <si>
    <t>接続検討の回答予定日超過件数</t>
    <phoneticPr fontId="5"/>
  </si>
  <si>
    <t>接続検討の回答予定日超過理由</t>
    <phoneticPr fontId="5"/>
  </si>
  <si>
    <t>接続検討の受付件数(広域機関および一般送配電事業者別)</t>
    <phoneticPr fontId="5"/>
  </si>
  <si>
    <t>接続検討の受付件数 (受付箇所別、月別 )</t>
    <phoneticPr fontId="5"/>
  </si>
  <si>
    <t>接続検討の受付件数 (エリア別、電源種別 )</t>
    <phoneticPr fontId="5"/>
  </si>
  <si>
    <t>接続検討の受付件数 (電源種別、月別 )</t>
    <phoneticPr fontId="5"/>
  </si>
  <si>
    <t>事前相談の受付件数(広域機関および一般送配電事業者別)</t>
    <phoneticPr fontId="5"/>
  </si>
  <si>
    <t>契約申込みの受付件数(一般送配電事業者合計)</t>
    <phoneticPr fontId="5"/>
  </si>
  <si>
    <t>（再掲）接続検討の回答件数（ノンファーム型接続）</t>
    <rPh sb="1" eb="3">
      <t>サイケイ</t>
    </rPh>
    <phoneticPr fontId="5"/>
  </si>
  <si>
    <t>契約申込みの回答件数(ノンファーム型接続)</t>
    <phoneticPr fontId="5"/>
  </si>
  <si>
    <t>2021年度</t>
  </si>
  <si>
    <t>p１７</t>
  </si>
  <si>
    <t>受付件数の推移</t>
  </si>
  <si>
    <t>p1８</t>
  </si>
  <si>
    <t>接続検討の各社別受付件数の推移</t>
  </si>
  <si>
    <t>p１９</t>
  </si>
  <si>
    <t>契約申込みの各社別受付件数の推移</t>
  </si>
  <si>
    <t>契約申込みの電源種別毎受付件数の推移</t>
  </si>
  <si>
    <t>前年度(2021年度)</t>
    <phoneticPr fontId="5"/>
  </si>
  <si>
    <t>当年度(2022年度)</t>
    <phoneticPr fontId="5"/>
  </si>
  <si>
    <t>（参考）2021年度推移</t>
    <rPh sb="1" eb="3">
      <t>サンコウ</t>
    </rPh>
    <phoneticPr fontId="5"/>
  </si>
  <si>
    <t>2022年度推移</t>
    <phoneticPr fontId="5"/>
  </si>
  <si>
    <t>（参考）2021年度推移</t>
    <phoneticPr fontId="5"/>
  </si>
  <si>
    <t>蓄電池</t>
    <rPh sb="0" eb="3">
      <t>チクデンチ</t>
    </rPh>
    <phoneticPr fontId="5"/>
  </si>
  <si>
    <t>揚水</t>
    <rPh sb="0" eb="2">
      <t>ヨウスイ</t>
    </rPh>
    <phoneticPr fontId="5"/>
  </si>
  <si>
    <t>-</t>
    <phoneticPr fontId="5"/>
  </si>
  <si>
    <t>蓄電池</t>
    <rPh sb="0" eb="3">
      <t>チクデンチ</t>
    </rPh>
    <phoneticPr fontId="5"/>
  </si>
  <si>
    <t>2021年度末時点</t>
    <phoneticPr fontId="5"/>
  </si>
  <si>
    <t>2022年度末時点</t>
    <phoneticPr fontId="5"/>
  </si>
  <si>
    <t>2022年度</t>
    <phoneticPr fontId="5"/>
  </si>
  <si>
    <t>2022年度</t>
    <rPh sb="4" eb="6">
      <t>ネンド</t>
    </rPh>
    <phoneticPr fontId="4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</si>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</sst>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;&quot;▲ &quot;#,##0"/>
    <numFmt numFmtId="178" formatCode="0_);[Red]\(0\)"/>
    <numFmt numFmtId="179" formatCode="#&quot;月&quot;"/>
    <numFmt numFmtId="180" formatCode="0;\-0;;@"/>
    <numFmt numFmtId="181" formatCode="0;&quot;▲ &quot;0"/>
    <numFmt numFmtId="182" formatCode="\(#,##0\)"/>
    <numFmt numFmtId="183" formatCode="#,##0_);[Red]\(#,##0\)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9"/>
      <name val="游ゴシック"/>
      <family val="3"/>
      <charset val="128"/>
    </font>
    <font>
      <sz val="6"/>
      <name val="游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0"/>
      <color rgb="FF000000"/>
      <name val="ＭＳ 明朝"/>
      <family val="1"/>
      <charset val="128"/>
    </font>
    <font>
      <sz val="9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theme="1"/>
      </top>
      <bottom/>
      <diagonal/>
    </border>
    <border>
      <left style="double">
        <color indexed="64"/>
      </left>
      <right style="thin">
        <color theme="1"/>
      </right>
      <top style="thin">
        <color theme="1"/>
      </top>
      <bottom style="double">
        <color indexed="64"/>
      </bottom>
      <diagonal/>
    </border>
  </borders>
  <cellStyleXfs count="26">
    <xf numFmtId="0" fontId="0" fillId="0" borderId="0">
      <alignment vertical="center"/>
    </xf>
    <xf numFmtId="0" fontId="6" fillId="0" borderId="0">
      <alignment vertical="center"/>
    </xf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2">
    <xf numFmtId="0" fontId="0" fillId="0" borderId="0" xfId="0">
      <alignment vertical="center"/>
    </xf>
    <xf numFmtId="176" fontId="10" fillId="0" borderId="3" xfId="0" applyNumberFormat="1" applyFont="1" applyFill="1" applyBorder="1" applyAlignment="1"/>
    <xf numFmtId="176" fontId="10" fillId="0" borderId="17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/>
    <xf numFmtId="176" fontId="10" fillId="0" borderId="13" xfId="0" applyNumberFormat="1" applyFont="1" applyFill="1" applyBorder="1" applyAlignment="1">
      <alignment vertical="center"/>
    </xf>
    <xf numFmtId="176" fontId="10" fillId="0" borderId="18" xfId="0" applyNumberFormat="1" applyFont="1" applyFill="1" applyBorder="1" applyAlignment="1">
      <alignment vertical="center"/>
    </xf>
    <xf numFmtId="176" fontId="10" fillId="0" borderId="19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176" fontId="10" fillId="0" borderId="18" xfId="0" applyNumberFormat="1" applyFont="1" applyBorder="1" applyAlignment="1">
      <alignment vertical="center"/>
    </xf>
    <xf numFmtId="176" fontId="10" fillId="0" borderId="20" xfId="0" applyNumberFormat="1" applyFont="1" applyBorder="1" applyAlignment="1">
      <alignment vertical="center"/>
    </xf>
    <xf numFmtId="176" fontId="10" fillId="0" borderId="19" xfId="0" applyNumberFormat="1" applyFont="1" applyBorder="1" applyAlignment="1">
      <alignment vertical="center"/>
    </xf>
    <xf numFmtId="178" fontId="10" fillId="0" borderId="10" xfId="0" applyNumberFormat="1" applyFont="1" applyFill="1" applyBorder="1" applyAlignment="1">
      <alignment vertical="center"/>
    </xf>
    <xf numFmtId="0" fontId="10" fillId="0" borderId="13" xfId="0" applyNumberFormat="1" applyFont="1" applyFill="1" applyBorder="1" applyAlignment="1">
      <alignment vertical="center"/>
    </xf>
    <xf numFmtId="0" fontId="10" fillId="0" borderId="20" xfId="0" applyFont="1" applyFill="1" applyBorder="1" applyAlignment="1">
      <alignment horizontal="right" vertical="center"/>
    </xf>
    <xf numFmtId="178" fontId="10" fillId="0" borderId="18" xfId="0" applyNumberFormat="1" applyFont="1" applyFill="1" applyBorder="1" applyAlignment="1">
      <alignment vertical="center"/>
    </xf>
    <xf numFmtId="178" fontId="10" fillId="0" borderId="20" xfId="0" applyNumberFormat="1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176" fontId="10" fillId="0" borderId="4" xfId="0" applyNumberFormat="1" applyFont="1" applyFill="1" applyBorder="1" applyAlignment="1"/>
    <xf numFmtId="0" fontId="10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176" fontId="10" fillId="0" borderId="5" xfId="1" applyNumberFormat="1" applyFont="1" applyBorder="1" applyAlignment="1">
      <alignment vertical="center"/>
    </xf>
    <xf numFmtId="0" fontId="10" fillId="0" borderId="5" xfId="0" applyFont="1" applyFill="1" applyBorder="1" applyAlignment="1">
      <alignment horizontal="right"/>
    </xf>
    <xf numFmtId="176" fontId="10" fillId="0" borderId="5" xfId="0" applyNumberFormat="1" applyFont="1" applyFill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38" fontId="10" fillId="0" borderId="6" xfId="5" applyFont="1" applyBorder="1" applyAlignment="1">
      <alignment vertical="center"/>
    </xf>
    <xf numFmtId="38" fontId="10" fillId="0" borderId="26" xfId="5" applyFont="1" applyBorder="1" applyAlignment="1">
      <alignment vertical="center"/>
    </xf>
    <xf numFmtId="38" fontId="10" fillId="0" borderId="15" xfId="5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38" fontId="10" fillId="0" borderId="6" xfId="5" applyFont="1" applyFill="1" applyBorder="1" applyAlignment="1">
      <alignment horizontal="right" vertical="center"/>
    </xf>
    <xf numFmtId="38" fontId="10" fillId="0" borderId="26" xfId="5" applyFont="1" applyFill="1" applyBorder="1" applyAlignment="1">
      <alignment horizontal="right" vertical="center"/>
    </xf>
    <xf numFmtId="38" fontId="10" fillId="0" borderId="15" xfId="5" applyFont="1" applyFill="1" applyBorder="1" applyAlignment="1">
      <alignment horizontal="right" vertical="center"/>
    </xf>
    <xf numFmtId="177" fontId="10" fillId="0" borderId="13" xfId="5" applyNumberFormat="1" applyFont="1" applyFill="1" applyBorder="1" applyAlignment="1">
      <alignment horizontal="right" vertical="center"/>
    </xf>
    <xf numFmtId="177" fontId="10" fillId="0" borderId="27" xfId="5" applyNumberFormat="1" applyFont="1" applyFill="1" applyBorder="1" applyAlignment="1">
      <alignment horizontal="right" vertical="center"/>
    </xf>
    <xf numFmtId="177" fontId="10" fillId="0" borderId="28" xfId="5" applyNumberFormat="1" applyFont="1" applyFill="1" applyBorder="1" applyAlignment="1">
      <alignment horizontal="right" vertical="center"/>
    </xf>
    <xf numFmtId="38" fontId="10" fillId="0" borderId="21" xfId="5" applyFont="1" applyFill="1" applyBorder="1" applyAlignment="1">
      <alignment horizontal="right" vertical="center"/>
    </xf>
    <xf numFmtId="38" fontId="10" fillId="0" borderId="24" xfId="5" applyFont="1" applyFill="1" applyBorder="1" applyAlignment="1">
      <alignment horizontal="right" vertical="center"/>
    </xf>
    <xf numFmtId="38" fontId="10" fillId="0" borderId="16" xfId="5" applyFont="1" applyFill="1" applyBorder="1" applyAlignment="1">
      <alignment horizontal="right" vertical="center"/>
    </xf>
    <xf numFmtId="38" fontId="10" fillId="0" borderId="13" xfId="5" applyFont="1" applyFill="1" applyBorder="1" applyAlignment="1">
      <alignment horizontal="right" vertical="center"/>
    </xf>
    <xf numFmtId="38" fontId="10" fillId="0" borderId="27" xfId="5" applyFont="1" applyFill="1" applyBorder="1" applyAlignment="1">
      <alignment horizontal="right" vertical="center"/>
    </xf>
    <xf numFmtId="38" fontId="10" fillId="0" borderId="28" xfId="5" applyFont="1" applyFill="1" applyBorder="1" applyAlignment="1">
      <alignment horizontal="right" vertical="center"/>
    </xf>
    <xf numFmtId="176" fontId="10" fillId="0" borderId="28" xfId="0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2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176" fontId="10" fillId="0" borderId="5" xfId="0" applyNumberFormat="1" applyFont="1" applyFill="1" applyBorder="1" applyAlignment="1"/>
    <xf numFmtId="0" fontId="10" fillId="0" borderId="27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38" fontId="10" fillId="0" borderId="23" xfId="5" applyFont="1" applyBorder="1" applyAlignment="1">
      <alignment horizontal="center" vertical="center"/>
    </xf>
    <xf numFmtId="176" fontId="10" fillId="0" borderId="26" xfId="1" applyNumberFormat="1" applyFont="1" applyBorder="1" applyAlignment="1">
      <alignment horizontal="center" vertical="center"/>
    </xf>
    <xf numFmtId="176" fontId="10" fillId="0" borderId="27" xfId="1" applyNumberFormat="1" applyFont="1" applyBorder="1" applyAlignment="1">
      <alignment horizontal="center" vertical="center"/>
    </xf>
    <xf numFmtId="176" fontId="10" fillId="0" borderId="24" xfId="1" applyNumberFormat="1" applyFont="1" applyBorder="1" applyAlignment="1">
      <alignment horizontal="center" vertical="center"/>
    </xf>
    <xf numFmtId="176" fontId="10" fillId="0" borderId="22" xfId="0" applyNumberFormat="1" applyFont="1" applyFill="1" applyBorder="1" applyAlignment="1">
      <alignment vertical="center"/>
    </xf>
    <xf numFmtId="179" fontId="10" fillId="0" borderId="23" xfId="0" applyNumberFormat="1" applyFont="1" applyFill="1" applyBorder="1" applyAlignment="1">
      <alignment horizontal="center"/>
    </xf>
    <xf numFmtId="179" fontId="10" fillId="0" borderId="26" xfId="0" applyNumberFormat="1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 vertical="center"/>
    </xf>
    <xf numFmtId="178" fontId="10" fillId="0" borderId="29" xfId="0" applyNumberFormat="1" applyFont="1" applyFill="1" applyBorder="1" applyAlignment="1">
      <alignment vertical="center"/>
    </xf>
    <xf numFmtId="0" fontId="10" fillId="0" borderId="28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/>
    </xf>
    <xf numFmtId="38" fontId="10" fillId="0" borderId="5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38" fontId="10" fillId="0" borderId="1" xfId="5" applyFont="1" applyBorder="1" applyAlignment="1">
      <alignment vertical="center"/>
    </xf>
    <xf numFmtId="38" fontId="10" fillId="0" borderId="5" xfId="5" applyFont="1" applyBorder="1" applyAlignment="1">
      <alignment vertical="center"/>
    </xf>
    <xf numFmtId="38" fontId="10" fillId="0" borderId="23" xfId="5" applyFont="1" applyBorder="1" applyAlignment="1">
      <alignment vertical="center"/>
    </xf>
    <xf numFmtId="0" fontId="10" fillId="0" borderId="27" xfId="0" applyFont="1" applyFill="1" applyBorder="1" applyAlignment="1">
      <alignment horizontal="left" vertical="center"/>
    </xf>
    <xf numFmtId="176" fontId="10" fillId="0" borderId="31" xfId="0" applyNumberFormat="1" applyFont="1" applyFill="1" applyBorder="1" applyAlignment="1"/>
    <xf numFmtId="38" fontId="10" fillId="0" borderId="28" xfId="5" applyFont="1" applyBorder="1" applyAlignment="1">
      <alignment vertical="center"/>
    </xf>
    <xf numFmtId="0" fontId="10" fillId="0" borderId="19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38" fontId="10" fillId="0" borderId="28" xfId="5" applyFont="1" applyFill="1" applyBorder="1" applyAlignment="1">
      <alignment vertical="center"/>
    </xf>
    <xf numFmtId="177" fontId="10" fillId="0" borderId="28" xfId="5" applyNumberFormat="1" applyFont="1" applyFill="1" applyBorder="1" applyAlignment="1"/>
    <xf numFmtId="177" fontId="10" fillId="0" borderId="16" xfId="5" applyNumberFormat="1" applyFont="1" applyFill="1" applyBorder="1" applyAlignment="1">
      <alignment horizontal="right"/>
    </xf>
    <xf numFmtId="177" fontId="10" fillId="0" borderId="1" xfId="5" applyNumberFormat="1" applyFont="1" applyFill="1" applyBorder="1" applyAlignment="1">
      <alignment horizontal="right"/>
    </xf>
    <xf numFmtId="177" fontId="10" fillId="0" borderId="6" xfId="5" applyNumberFormat="1" applyFont="1" applyFill="1" applyBorder="1" applyAlignment="1"/>
    <xf numFmtId="177" fontId="10" fillId="0" borderId="13" xfId="5" applyNumberFormat="1" applyFont="1" applyFill="1" applyBorder="1" applyAlignment="1"/>
    <xf numFmtId="177" fontId="10" fillId="0" borderId="21" xfId="5" applyNumberFormat="1" applyFont="1" applyFill="1" applyBorder="1" applyAlignment="1">
      <alignment horizontal="right"/>
    </xf>
    <xf numFmtId="177" fontId="10" fillId="0" borderId="23" xfId="5" applyNumberFormat="1" applyFont="1" applyFill="1" applyBorder="1" applyAlignment="1">
      <alignment horizontal="right"/>
    </xf>
    <xf numFmtId="177" fontId="10" fillId="0" borderId="26" xfId="5" applyNumberFormat="1" applyFont="1" applyFill="1" applyBorder="1" applyAlignment="1"/>
    <xf numFmtId="177" fontId="10" fillId="0" borderId="27" xfId="5" applyNumberFormat="1" applyFont="1" applyFill="1" applyBorder="1" applyAlignment="1"/>
    <xf numFmtId="177" fontId="10" fillId="0" borderId="24" xfId="5" applyNumberFormat="1" applyFont="1" applyFill="1" applyBorder="1" applyAlignment="1">
      <alignment horizontal="right"/>
    </xf>
    <xf numFmtId="177" fontId="10" fillId="0" borderId="5" xfId="5" applyNumberFormat="1" applyFont="1" applyFill="1" applyBorder="1" applyAlignment="1">
      <alignment vertical="center"/>
    </xf>
    <xf numFmtId="177" fontId="10" fillId="0" borderId="15" xfId="5" applyNumberFormat="1" applyFont="1" applyFill="1" applyBorder="1" applyAlignment="1">
      <alignment vertical="center"/>
    </xf>
    <xf numFmtId="177" fontId="10" fillId="0" borderId="28" xfId="5" applyNumberFormat="1" applyFont="1" applyFill="1" applyBorder="1" applyAlignment="1">
      <alignment vertical="center"/>
    </xf>
    <xf numFmtId="177" fontId="10" fillId="0" borderId="16" xfId="5" applyNumberFormat="1" applyFont="1" applyFill="1" applyBorder="1" applyAlignment="1">
      <alignment vertical="center"/>
    </xf>
    <xf numFmtId="38" fontId="10" fillId="0" borderId="29" xfId="5" applyFont="1" applyFill="1" applyBorder="1" applyAlignment="1">
      <alignment vertical="center"/>
    </xf>
    <xf numFmtId="38" fontId="10" fillId="0" borderId="10" xfId="5" applyFont="1" applyFill="1" applyBorder="1" applyAlignment="1">
      <alignment vertical="center"/>
    </xf>
    <xf numFmtId="38" fontId="10" fillId="0" borderId="13" xfId="5" applyFont="1" applyFill="1" applyBorder="1" applyAlignment="1">
      <alignment vertical="center"/>
    </xf>
    <xf numFmtId="38" fontId="10" fillId="0" borderId="18" xfId="5" applyFont="1" applyFill="1" applyBorder="1" applyAlignment="1">
      <alignment vertical="center"/>
    </xf>
    <xf numFmtId="38" fontId="10" fillId="0" borderId="20" xfId="5" applyFont="1" applyFill="1" applyBorder="1" applyAlignment="1">
      <alignment vertical="center"/>
    </xf>
    <xf numFmtId="38" fontId="10" fillId="0" borderId="19" xfId="5" applyFont="1" applyFill="1" applyBorder="1" applyAlignment="1">
      <alignment vertical="center"/>
    </xf>
    <xf numFmtId="177" fontId="10" fillId="0" borderId="15" xfId="5" applyNumberFormat="1" applyFont="1" applyBorder="1" applyAlignment="1"/>
    <xf numFmtId="177" fontId="10" fillId="0" borderId="6" xfId="5" applyNumberFormat="1" applyFont="1" applyBorder="1" applyAlignment="1"/>
    <xf numFmtId="177" fontId="10" fillId="0" borderId="2" xfId="5" applyNumberFormat="1" applyFont="1" applyBorder="1" applyAlignment="1"/>
    <xf numFmtId="177" fontId="10" fillId="0" borderId="20" xfId="5" applyNumberFormat="1" applyFont="1" applyBorder="1" applyAlignment="1">
      <alignment vertical="center"/>
    </xf>
    <xf numFmtId="177" fontId="10" fillId="0" borderId="15" xfId="5" applyNumberFormat="1" applyFont="1" applyFill="1" applyBorder="1" applyAlignment="1">
      <alignment horizontal="right"/>
    </xf>
    <xf numFmtId="177" fontId="10" fillId="0" borderId="28" xfId="5" applyNumberFormat="1" applyFont="1" applyBorder="1" applyAlignment="1">
      <alignment horizontal="right"/>
    </xf>
    <xf numFmtId="177" fontId="10" fillId="0" borderId="6" xfId="5" applyNumberFormat="1" applyFont="1" applyFill="1" applyBorder="1" applyAlignment="1">
      <alignment horizontal="right"/>
    </xf>
    <xf numFmtId="177" fontId="10" fillId="0" borderId="13" xfId="5" applyNumberFormat="1" applyFont="1" applyBorder="1" applyAlignment="1">
      <alignment horizontal="right"/>
    </xf>
    <xf numFmtId="177" fontId="10" fillId="0" borderId="2" xfId="5" applyNumberFormat="1" applyFont="1" applyFill="1" applyBorder="1" applyAlignment="1">
      <alignment horizontal="right"/>
    </xf>
    <xf numFmtId="177" fontId="10" fillId="0" borderId="22" xfId="5" applyNumberFormat="1" applyFont="1" applyBorder="1" applyAlignment="1">
      <alignment horizontal="right"/>
    </xf>
    <xf numFmtId="177" fontId="10" fillId="0" borderId="20" xfId="5" applyNumberFormat="1" applyFont="1" applyBorder="1" applyAlignment="1">
      <alignment horizontal="right" vertical="center"/>
    </xf>
    <xf numFmtId="177" fontId="10" fillId="0" borderId="19" xfId="5" applyNumberFormat="1" applyFont="1" applyBorder="1" applyAlignment="1">
      <alignment horizontal="right" vertical="center"/>
    </xf>
    <xf numFmtId="38" fontId="10" fillId="0" borderId="13" xfId="5" applyFont="1" applyBorder="1" applyAlignment="1">
      <alignment vertical="center"/>
    </xf>
    <xf numFmtId="38" fontId="10" fillId="0" borderId="27" xfId="5" applyFont="1" applyBorder="1" applyAlignment="1">
      <alignment vertical="center"/>
    </xf>
    <xf numFmtId="176" fontId="10" fillId="0" borderId="18" xfId="0" applyNumberFormat="1" applyFont="1" applyFill="1" applyBorder="1" applyAlignment="1"/>
    <xf numFmtId="176" fontId="10" fillId="0" borderId="8" xfId="0" applyNumberFormat="1" applyFont="1" applyFill="1" applyBorder="1" applyAlignment="1"/>
    <xf numFmtId="176" fontId="10" fillId="0" borderId="7" xfId="0" applyNumberFormat="1" applyFont="1" applyFill="1" applyBorder="1" applyAlignment="1"/>
    <xf numFmtId="176" fontId="10" fillId="0" borderId="23" xfId="0" applyNumberFormat="1" applyFont="1" applyFill="1" applyBorder="1" applyAlignment="1"/>
    <xf numFmtId="176" fontId="10" fillId="0" borderId="32" xfId="0" applyNumberFormat="1" applyFont="1" applyFill="1" applyBorder="1" applyAlignment="1"/>
    <xf numFmtId="176" fontId="10" fillId="0" borderId="27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right"/>
    </xf>
    <xf numFmtId="177" fontId="10" fillId="0" borderId="0" xfId="5" applyNumberFormat="1" applyFont="1" applyFill="1" applyBorder="1" applyAlignment="1">
      <alignment vertical="center"/>
    </xf>
    <xf numFmtId="177" fontId="10" fillId="0" borderId="0" xfId="5" applyNumberFormat="1" applyFont="1" applyFill="1" applyBorder="1" applyAlignment="1"/>
    <xf numFmtId="176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/>
    </xf>
    <xf numFmtId="177" fontId="10" fillId="0" borderId="28" xfId="5" applyNumberFormat="1" applyFont="1" applyFill="1" applyBorder="1" applyAlignment="1">
      <alignment horizontal="right"/>
    </xf>
    <xf numFmtId="177" fontId="10" fillId="0" borderId="13" xfId="5" applyNumberFormat="1" applyFont="1" applyFill="1" applyBorder="1" applyAlignment="1">
      <alignment horizontal="right"/>
    </xf>
    <xf numFmtId="177" fontId="10" fillId="0" borderId="27" xfId="5" applyNumberFormat="1" applyFont="1" applyFill="1" applyBorder="1" applyAlignment="1">
      <alignment horizontal="right"/>
    </xf>
    <xf numFmtId="177" fontId="10" fillId="0" borderId="26" xfId="5" applyNumberFormat="1" applyFont="1" applyFill="1" applyBorder="1" applyAlignment="1">
      <alignment horizontal="right"/>
    </xf>
    <xf numFmtId="177" fontId="10" fillId="0" borderId="16" xfId="5" applyNumberFormat="1" applyFont="1" applyFill="1" applyBorder="1" applyAlignment="1">
      <alignment horizontal="right" vertical="center"/>
    </xf>
    <xf numFmtId="177" fontId="10" fillId="0" borderId="15" xfId="5" applyNumberFormat="1" applyFont="1" applyFill="1" applyBorder="1" applyAlignment="1">
      <alignment horizontal="right" vertical="center"/>
    </xf>
    <xf numFmtId="180" fontId="10" fillId="0" borderId="12" xfId="0" applyNumberFormat="1" applyFont="1" applyBorder="1" applyAlignment="1">
      <alignment vertical="center"/>
    </xf>
    <xf numFmtId="180" fontId="10" fillId="0" borderId="33" xfId="0" applyNumberFormat="1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18" xfId="0" applyFont="1" applyBorder="1" applyAlignment="1">
      <alignment horizontal="right" vertical="center"/>
    </xf>
    <xf numFmtId="0" fontId="11" fillId="0" borderId="23" xfId="0" applyFont="1" applyBorder="1" applyAlignment="1">
      <alignment horizontal="center"/>
    </xf>
    <xf numFmtId="0" fontId="13" fillId="0" borderId="0" xfId="0" applyFont="1">
      <alignment vertical="center"/>
    </xf>
    <xf numFmtId="0" fontId="10" fillId="0" borderId="26" xfId="0" applyFont="1" applyFill="1" applyBorder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0" fillId="0" borderId="34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32" xfId="0" applyFont="1" applyFill="1" applyBorder="1" applyAlignment="1">
      <alignment horizontal="center" vertical="center"/>
    </xf>
    <xf numFmtId="177" fontId="10" fillId="0" borderId="31" xfId="5" applyNumberFormat="1" applyFont="1" applyFill="1" applyBorder="1" applyAlignment="1"/>
    <xf numFmtId="177" fontId="10" fillId="0" borderId="7" xfId="5" applyNumberFormat="1" applyFont="1" applyFill="1" applyBorder="1" applyAlignment="1"/>
    <xf numFmtId="0" fontId="10" fillId="0" borderId="15" xfId="0" applyFont="1" applyBorder="1" applyAlignment="1">
      <alignment horizontal="right" vertical="center"/>
    </xf>
    <xf numFmtId="0" fontId="10" fillId="0" borderId="28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176" fontId="10" fillId="0" borderId="15" xfId="1" applyNumberFormat="1" applyFont="1" applyFill="1" applyBorder="1" applyAlignment="1">
      <alignment horizontal="right" vertical="center"/>
    </xf>
    <xf numFmtId="179" fontId="10" fillId="0" borderId="27" xfId="0" applyNumberFormat="1" applyFont="1" applyFill="1" applyBorder="1" applyAlignment="1">
      <alignment horizontal="center"/>
    </xf>
    <xf numFmtId="176" fontId="10" fillId="0" borderId="22" xfId="0" applyNumberFormat="1" applyFont="1" applyFill="1" applyBorder="1" applyAlignment="1"/>
    <xf numFmtId="176" fontId="10" fillId="0" borderId="13" xfId="0" applyNumberFormat="1" applyFont="1" applyFill="1" applyBorder="1" applyAlignment="1"/>
    <xf numFmtId="0" fontId="10" fillId="0" borderId="15" xfId="0" applyFont="1" applyFill="1" applyBorder="1" applyAlignment="1"/>
    <xf numFmtId="0" fontId="10" fillId="0" borderId="6" xfId="0" applyFont="1" applyFill="1" applyBorder="1" applyAlignment="1"/>
    <xf numFmtId="0" fontId="10" fillId="0" borderId="20" xfId="0" applyFont="1" applyFill="1" applyBorder="1" applyAlignment="1">
      <alignment horizontal="right"/>
    </xf>
    <xf numFmtId="0" fontId="10" fillId="0" borderId="1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38" fontId="10" fillId="0" borderId="39" xfId="5" applyFont="1" applyFill="1" applyBorder="1" applyAlignment="1">
      <alignment vertical="center"/>
    </xf>
    <xf numFmtId="38" fontId="10" fillId="0" borderId="40" xfId="5" applyFont="1" applyFill="1" applyBorder="1" applyAlignment="1">
      <alignment vertical="center"/>
    </xf>
    <xf numFmtId="0" fontId="10" fillId="0" borderId="20" xfId="0" applyFont="1" applyFill="1" applyBorder="1" applyAlignment="1">
      <alignment horizontal="center"/>
    </xf>
    <xf numFmtId="0" fontId="11" fillId="0" borderId="27" xfId="0" applyFont="1" applyBorder="1" applyAlignment="1">
      <alignment horizontal="center" vertical="center"/>
    </xf>
    <xf numFmtId="177" fontId="10" fillId="0" borderId="22" xfId="5" applyNumberFormat="1" applyFont="1" applyFill="1" applyBorder="1" applyAlignment="1"/>
    <xf numFmtId="177" fontId="10" fillId="0" borderId="19" xfId="5" applyNumberFormat="1" applyFont="1" applyBorder="1" applyAlignment="1">
      <alignment vertical="center"/>
    </xf>
    <xf numFmtId="176" fontId="10" fillId="0" borderId="17" xfId="0" applyNumberFormat="1" applyFont="1" applyFill="1" applyBorder="1" applyAlignment="1"/>
    <xf numFmtId="178" fontId="10" fillId="0" borderId="39" xfId="0" applyNumberFormat="1" applyFont="1" applyFill="1" applyBorder="1" applyAlignment="1">
      <alignment vertical="center"/>
    </xf>
    <xf numFmtId="178" fontId="10" fillId="0" borderId="40" xfId="0" applyNumberFormat="1" applyFont="1" applyFill="1" applyBorder="1" applyAlignment="1">
      <alignment vertical="center"/>
    </xf>
    <xf numFmtId="178" fontId="10" fillId="0" borderId="19" xfId="0" applyNumberFormat="1" applyFont="1" applyFill="1" applyBorder="1" applyAlignment="1">
      <alignment vertical="center"/>
    </xf>
    <xf numFmtId="0" fontId="10" fillId="0" borderId="6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0" fillId="0" borderId="27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1" fillId="0" borderId="27" xfId="0" applyFont="1" applyBorder="1" applyAlignment="1">
      <alignment horizontal="center"/>
    </xf>
    <xf numFmtId="177" fontId="10" fillId="0" borderId="28" xfId="5" applyNumberFormat="1" applyFont="1" applyBorder="1" applyAlignment="1">
      <alignment horizontal="right" vertical="center"/>
    </xf>
    <xf numFmtId="177" fontId="10" fillId="0" borderId="13" xfId="5" applyNumberFormat="1" applyFont="1" applyBorder="1" applyAlignment="1">
      <alignment horizontal="right" vertical="center"/>
    </xf>
    <xf numFmtId="177" fontId="10" fillId="0" borderId="22" xfId="5" applyNumberFormat="1" applyFont="1" applyBorder="1" applyAlignment="1">
      <alignment horizontal="right" vertical="center"/>
    </xf>
    <xf numFmtId="177" fontId="10" fillId="0" borderId="19" xfId="5" applyNumberFormat="1" applyFont="1" applyFill="1" applyBorder="1" applyAlignment="1">
      <alignment horizontal="right"/>
    </xf>
    <xf numFmtId="0" fontId="10" fillId="0" borderId="41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38" fontId="10" fillId="0" borderId="27" xfId="5" applyFont="1" applyBorder="1" applyAlignment="1">
      <alignment horizontal="center" vertical="center"/>
    </xf>
    <xf numFmtId="176" fontId="10" fillId="0" borderId="32" xfId="1" applyNumberFormat="1" applyFont="1" applyBorder="1" applyAlignment="1">
      <alignment horizontal="center" vertical="center"/>
    </xf>
    <xf numFmtId="176" fontId="10" fillId="0" borderId="15" xfId="1" applyNumberFormat="1" applyFont="1" applyFill="1" applyBorder="1" applyAlignment="1">
      <alignment horizontal="center" vertical="center"/>
    </xf>
    <xf numFmtId="176" fontId="10" fillId="0" borderId="19" xfId="0" applyNumberFormat="1" applyFont="1" applyFill="1" applyBorder="1" applyAlignment="1"/>
    <xf numFmtId="176" fontId="10" fillId="0" borderId="27" xfId="0" applyNumberFormat="1" applyFont="1" applyFill="1" applyBorder="1" applyAlignment="1"/>
    <xf numFmtId="176" fontId="10" fillId="0" borderId="28" xfId="0" applyNumberFormat="1" applyFont="1" applyFill="1" applyBorder="1" applyAlignment="1"/>
    <xf numFmtId="181" fontId="10" fillId="0" borderId="28" xfId="0" applyNumberFormat="1" applyFont="1" applyBorder="1" applyAlignment="1">
      <alignment horizontal="right" vertical="center"/>
    </xf>
    <xf numFmtId="181" fontId="10" fillId="0" borderId="13" xfId="0" applyNumberFormat="1" applyFont="1" applyBorder="1" applyAlignment="1">
      <alignment horizontal="right" vertical="center"/>
    </xf>
    <xf numFmtId="181" fontId="10" fillId="0" borderId="27" xfId="0" applyNumberFormat="1" applyFont="1" applyBorder="1" applyAlignment="1">
      <alignment horizontal="right" vertical="center"/>
    </xf>
    <xf numFmtId="181" fontId="10" fillId="0" borderId="19" xfId="0" applyNumberFormat="1" applyFont="1" applyBorder="1" applyAlignment="1">
      <alignment horizontal="right" vertical="center"/>
    </xf>
    <xf numFmtId="0" fontId="10" fillId="0" borderId="2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77" fontId="10" fillId="0" borderId="0" xfId="5" applyNumberFormat="1" applyFont="1" applyFill="1" applyBorder="1" applyAlignment="1">
      <alignment horizontal="right" vertical="center"/>
    </xf>
    <xf numFmtId="177" fontId="10" fillId="0" borderId="0" xfId="5" applyNumberFormat="1" applyFont="1" applyFill="1" applyBorder="1" applyAlignment="1">
      <alignment horizontal="right"/>
    </xf>
    <xf numFmtId="0" fontId="10" fillId="2" borderId="0" xfId="0" applyFont="1" applyFill="1" applyAlignment="1">
      <alignment vertical="center"/>
    </xf>
    <xf numFmtId="0" fontId="10" fillId="2" borderId="27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10" fillId="2" borderId="28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10" fillId="2" borderId="27" xfId="0" applyFont="1" applyFill="1" applyBorder="1" applyAlignment="1">
      <alignment vertical="center"/>
    </xf>
    <xf numFmtId="176" fontId="10" fillId="2" borderId="15" xfId="1" applyNumberFormat="1" applyFont="1" applyFill="1" applyBorder="1" applyAlignment="1">
      <alignment horizontal="right" vertical="center"/>
    </xf>
    <xf numFmtId="3" fontId="10" fillId="2" borderId="28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0" fontId="10" fillId="2" borderId="15" xfId="0" applyFont="1" applyFill="1" applyBorder="1" applyAlignment="1">
      <alignment horizontal="right"/>
    </xf>
    <xf numFmtId="0" fontId="10" fillId="2" borderId="1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10" fillId="2" borderId="26" xfId="0" applyFont="1" applyFill="1" applyBorder="1" applyAlignment="1">
      <alignment horizontal="right" vertical="center"/>
    </xf>
    <xf numFmtId="0" fontId="10" fillId="2" borderId="20" xfId="0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182" fontId="14" fillId="0" borderId="1" xfId="0" applyNumberFormat="1" applyFont="1" applyFill="1" applyBorder="1" applyAlignment="1">
      <alignment horizontal="right"/>
    </xf>
    <xf numFmtId="182" fontId="10" fillId="0" borderId="5" xfId="0" applyNumberFormat="1" applyFont="1" applyFill="1" applyBorder="1">
      <alignment vertical="center"/>
    </xf>
    <xf numFmtId="182" fontId="14" fillId="0" borderId="23" xfId="0" applyNumberFormat="1" applyFont="1" applyFill="1" applyBorder="1" applyAlignment="1">
      <alignment horizontal="right"/>
    </xf>
    <xf numFmtId="182" fontId="14" fillId="0" borderId="21" xfId="0" applyNumberFormat="1" applyFont="1" applyFill="1" applyBorder="1" applyAlignment="1"/>
    <xf numFmtId="182" fontId="14" fillId="0" borderId="24" xfId="0" applyNumberFormat="1" applyFont="1" applyFill="1" applyBorder="1" applyAlignment="1"/>
    <xf numFmtId="182" fontId="10" fillId="0" borderId="16" xfId="0" applyNumberFormat="1" applyFont="1" applyFill="1" applyBorder="1">
      <alignment vertical="center"/>
    </xf>
    <xf numFmtId="182" fontId="14" fillId="0" borderId="19" xfId="0" applyNumberFormat="1" applyFont="1" applyFill="1" applyBorder="1" applyAlignment="1">
      <alignment horizontal="right"/>
    </xf>
    <xf numFmtId="182" fontId="14" fillId="0" borderId="18" xfId="0" applyNumberFormat="1" applyFont="1" applyFill="1" applyBorder="1" applyAlignment="1">
      <alignment horizontal="right"/>
    </xf>
    <xf numFmtId="182" fontId="14" fillId="0" borderId="8" xfId="0" applyNumberFormat="1" applyFont="1" applyFill="1" applyBorder="1" applyAlignment="1"/>
    <xf numFmtId="182" fontId="14" fillId="0" borderId="13" xfId="0" applyNumberFormat="1" applyFont="1" applyFill="1" applyBorder="1" applyAlignment="1">
      <alignment horizontal="right"/>
    </xf>
    <xf numFmtId="182" fontId="14" fillId="0" borderId="7" xfId="0" applyNumberFormat="1" applyFont="1" applyFill="1" applyBorder="1" applyAlignment="1"/>
    <xf numFmtId="182" fontId="14" fillId="0" borderId="27" xfId="0" applyNumberFormat="1" applyFont="1" applyFill="1" applyBorder="1" applyAlignment="1">
      <alignment horizontal="right"/>
    </xf>
    <xf numFmtId="182" fontId="14" fillId="0" borderId="32" xfId="0" applyNumberFormat="1" applyFont="1" applyFill="1" applyBorder="1" applyAlignment="1"/>
    <xf numFmtId="182" fontId="10" fillId="0" borderId="28" xfId="0" applyNumberFormat="1" applyFont="1" applyFill="1" applyBorder="1">
      <alignment vertical="center"/>
    </xf>
    <xf numFmtId="182" fontId="10" fillId="0" borderId="31" xfId="0" applyNumberFormat="1" applyFont="1" applyFill="1" applyBorder="1">
      <alignment vertical="center"/>
    </xf>
    <xf numFmtId="182" fontId="14" fillId="0" borderId="6" xfId="0" applyNumberFormat="1" applyFont="1" applyFill="1" applyBorder="1" applyAlignment="1"/>
    <xf numFmtId="182" fontId="14" fillId="0" borderId="26" xfId="0" applyNumberFormat="1" applyFont="1" applyFill="1" applyBorder="1" applyAlignment="1"/>
    <xf numFmtId="182" fontId="10" fillId="0" borderId="15" xfId="0" applyNumberFormat="1" applyFont="1" applyFill="1" applyBorder="1">
      <alignment vertical="center"/>
    </xf>
    <xf numFmtId="182" fontId="14" fillId="0" borderId="19" xfId="0" applyNumberFormat="1" applyFont="1" applyFill="1" applyBorder="1" applyAlignment="1"/>
    <xf numFmtId="182" fontId="14" fillId="0" borderId="13" xfId="0" applyNumberFormat="1" applyFont="1" applyFill="1" applyBorder="1" applyAlignment="1"/>
    <xf numFmtId="182" fontId="14" fillId="0" borderId="27" xfId="0" applyNumberFormat="1" applyFont="1" applyFill="1" applyBorder="1" applyAlignment="1"/>
    <xf numFmtId="182" fontId="14" fillId="0" borderId="28" xfId="5" applyNumberFormat="1" applyFont="1" applyFill="1" applyBorder="1" applyAlignment="1">
      <alignment vertical="center"/>
    </xf>
    <xf numFmtId="0" fontId="10" fillId="0" borderId="15" xfId="0" applyFont="1" applyFill="1" applyBorder="1" applyAlignment="1">
      <alignment horizontal="right"/>
    </xf>
    <xf numFmtId="177" fontId="10" fillId="0" borderId="18" xfId="5" applyNumberFormat="1" applyFont="1" applyFill="1" applyBorder="1" applyAlignment="1">
      <alignment horizontal="right"/>
    </xf>
    <xf numFmtId="177" fontId="10" fillId="0" borderId="8" xfId="5" applyNumberFormat="1" applyFont="1" applyFill="1" applyBorder="1" applyAlignment="1"/>
    <xf numFmtId="177" fontId="10" fillId="0" borderId="32" xfId="5" applyNumberFormat="1" applyFont="1" applyFill="1" applyBorder="1" applyAlignment="1"/>
    <xf numFmtId="177" fontId="10" fillId="0" borderId="31" xfId="5" applyNumberFormat="1" applyFont="1" applyFill="1" applyBorder="1" applyAlignment="1">
      <alignment vertical="center"/>
    </xf>
    <xf numFmtId="182" fontId="14" fillId="0" borderId="16" xfId="5" applyNumberFormat="1" applyFont="1" applyFill="1" applyBorder="1" applyAlignment="1">
      <alignment vertical="center"/>
    </xf>
    <xf numFmtId="180" fontId="10" fillId="0" borderId="9" xfId="0" applyNumberFormat="1" applyFont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180" fontId="10" fillId="0" borderId="0" xfId="0" applyNumberFormat="1" applyFont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/>
    </xf>
    <xf numFmtId="176" fontId="10" fillId="0" borderId="20" xfId="0" applyNumberFormat="1" applyFont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178" fontId="10" fillId="0" borderId="28" xfId="0" applyNumberFormat="1" applyFont="1" applyFill="1" applyBorder="1" applyAlignment="1">
      <alignment vertical="center"/>
    </xf>
    <xf numFmtId="178" fontId="10" fillId="0" borderId="13" xfId="0" applyNumberFormat="1" applyFont="1" applyFill="1" applyBorder="1" applyAlignment="1">
      <alignment vertical="center"/>
    </xf>
    <xf numFmtId="178" fontId="10" fillId="0" borderId="40" xfId="5" applyNumberFormat="1" applyFont="1" applyFill="1" applyBorder="1" applyAlignment="1">
      <alignment vertical="center"/>
    </xf>
    <xf numFmtId="178" fontId="10" fillId="0" borderId="10" xfId="5" applyNumberFormat="1" applyFont="1" applyFill="1" applyBorder="1" applyAlignment="1">
      <alignment vertical="center"/>
    </xf>
    <xf numFmtId="178" fontId="10" fillId="0" borderId="13" xfId="5" applyNumberFormat="1" applyFont="1" applyFill="1" applyBorder="1" applyAlignment="1">
      <alignment vertical="center"/>
    </xf>
    <xf numFmtId="178" fontId="10" fillId="0" borderId="19" xfId="5" applyNumberFormat="1" applyFont="1" applyFill="1" applyBorder="1" applyAlignment="1">
      <alignment vertical="center"/>
    </xf>
    <xf numFmtId="183" fontId="10" fillId="0" borderId="5" xfId="5" applyNumberFormat="1" applyFont="1" applyBorder="1" applyAlignment="1">
      <alignment horizontal="right" vertical="center"/>
    </xf>
    <xf numFmtId="183" fontId="10" fillId="0" borderId="5" xfId="5" applyNumberFormat="1" applyFont="1" applyBorder="1" applyAlignment="1">
      <alignment vertical="center"/>
    </xf>
    <xf numFmtId="183" fontId="10" fillId="0" borderId="5" xfId="0" applyNumberFormat="1" applyFont="1" applyBorder="1" applyAlignment="1">
      <alignment vertical="center"/>
    </xf>
    <xf numFmtId="183" fontId="10" fillId="0" borderId="1" xfId="5" applyNumberFormat="1" applyFont="1" applyBorder="1" applyAlignment="1">
      <alignment horizontal="right" vertical="center"/>
    </xf>
    <xf numFmtId="183" fontId="10" fillId="0" borderId="1" xfId="5" applyNumberFormat="1" applyFont="1" applyBorder="1" applyAlignment="1">
      <alignment vertical="center"/>
    </xf>
    <xf numFmtId="183" fontId="10" fillId="0" borderId="1" xfId="0" applyNumberFormat="1" applyFont="1" applyBorder="1" applyAlignment="1">
      <alignment vertical="center"/>
    </xf>
    <xf numFmtId="183" fontId="10" fillId="0" borderId="23" xfId="5" applyNumberFormat="1" applyFont="1" applyBorder="1" applyAlignment="1">
      <alignment horizontal="right" vertical="center"/>
    </xf>
    <xf numFmtId="183" fontId="10" fillId="0" borderId="23" xfId="5" applyNumberFormat="1" applyFont="1" applyBorder="1" applyAlignment="1">
      <alignment vertical="center"/>
    </xf>
    <xf numFmtId="183" fontId="10" fillId="0" borderId="23" xfId="0" applyNumberFormat="1" applyFont="1" applyBorder="1" applyAlignment="1">
      <alignment vertical="center"/>
    </xf>
    <xf numFmtId="183" fontId="10" fillId="0" borderId="28" xfId="5" applyNumberFormat="1" applyFont="1" applyBorder="1" applyAlignment="1">
      <alignment horizontal="right" vertical="center"/>
    </xf>
    <xf numFmtId="183" fontId="10" fillId="0" borderId="5" xfId="0" applyNumberFormat="1" applyFont="1" applyBorder="1" applyAlignment="1">
      <alignment horizontal="right" vertical="center"/>
    </xf>
    <xf numFmtId="183" fontId="10" fillId="0" borderId="1" xfId="0" applyNumberFormat="1" applyFont="1" applyBorder="1" applyAlignment="1">
      <alignment horizontal="right" vertical="center"/>
    </xf>
    <xf numFmtId="183" fontId="10" fillId="0" borderId="23" xfId="0" applyNumberFormat="1" applyFont="1" applyBorder="1" applyAlignment="1">
      <alignment horizontal="right" vertical="center"/>
    </xf>
    <xf numFmtId="183" fontId="10" fillId="3" borderId="1" xfId="0" applyNumberFormat="1" applyFont="1" applyFill="1" applyBorder="1" applyAlignment="1">
      <alignment horizontal="right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38" fontId="10" fillId="2" borderId="17" xfId="5" applyFont="1" applyFill="1" applyBorder="1" applyAlignment="1">
      <alignment horizontal="center" vertical="center"/>
    </xf>
    <xf numFmtId="38" fontId="10" fillId="2" borderId="37" xfId="5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/>
    </xf>
    <xf numFmtId="0" fontId="10" fillId="0" borderId="37" xfId="0" applyFont="1" applyFill="1" applyBorder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</cellXfs>
  <cellStyles count="26">
    <cellStyle name="桁区切り" xfId="5" builtinId="6"/>
    <cellStyle name="桁区切り 2" xfId="10" xr:uid="{00000000-0005-0000-0000-000001000000}"/>
    <cellStyle name="標準" xfId="0" builtinId="0"/>
    <cellStyle name="標準 2" xfId="1" xr:uid="{00000000-0005-0000-0000-000002000000}"/>
    <cellStyle name="標準 2 2 2" xfId="9" xr:uid="{00000000-0005-0000-0000-000004000000}"/>
    <cellStyle name="標準 3" xfId="2" xr:uid="{00000000-0005-0000-0000-000003000000}"/>
    <cellStyle name="標準 3 2" xfId="15" xr:uid="{00000000-0005-0000-0000-000006000000}"/>
    <cellStyle name="標準 4" xfId="17" xr:uid="{00000000-0005-0000-0000-000007000000}"/>
    <cellStyle name="標準 4 2" xfId="7" xr:uid="{00000000-0005-0000-0000-000008000000}"/>
    <cellStyle name="標準 4 2 2" xfId="3" xr:uid="{00000000-0005-0000-0000-000004000000}"/>
    <cellStyle name="標準 4 2 2 2" xfId="4" xr:uid="{00000000-0005-0000-0000-000005000000}"/>
    <cellStyle name="標準 4 2 2 2 2" xfId="8" xr:uid="{00000000-0005-0000-0000-00000A000000}"/>
    <cellStyle name="標準 4 2 2 2 3" xfId="21" xr:uid="{00000000-0005-0000-0000-00000A000000}"/>
    <cellStyle name="標準 4 2 2 3" xfId="6" xr:uid="{00000000-0005-0000-0000-000009000000}"/>
    <cellStyle name="標準 4 2 2 4" xfId="19" xr:uid="{00000000-0005-0000-0000-000009000000}"/>
    <cellStyle name="標準 4 2 3" xfId="18" xr:uid="{00000000-0005-0000-0000-00000B000000}"/>
    <cellStyle name="標準 4 2 4" xfId="20" xr:uid="{00000000-0005-0000-0000-000008000000}"/>
    <cellStyle name="標準 5" xfId="16" xr:uid="{00000000-0005-0000-0000-00000C000000}"/>
    <cellStyle name="標準 9" xfId="11" xr:uid="{00000000-0005-0000-0000-00000D000000}"/>
    <cellStyle name="標準 9 2" xfId="12" xr:uid="{00000000-0005-0000-0000-00000E000000}"/>
    <cellStyle name="標準 9 2 2" xfId="14" xr:uid="{00000000-0005-0000-0000-00000F000000}"/>
    <cellStyle name="標準 9 2 2 2" xfId="25" xr:uid="{00000000-0005-0000-0000-00000F000000}"/>
    <cellStyle name="標準 9 2 3" xfId="23" xr:uid="{00000000-0005-0000-0000-00000E000000}"/>
    <cellStyle name="標準 9 3" xfId="13" xr:uid="{00000000-0005-0000-0000-000010000000}"/>
    <cellStyle name="標準 9 3 2" xfId="24" xr:uid="{00000000-0005-0000-0000-000010000000}"/>
    <cellStyle name="標準 9 4" xfId="22" xr:uid="{00000000-0005-0000-0000-00000D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000"/>
      <color rgb="FFFF3399"/>
      <color rgb="FFFF9900"/>
      <color rgb="FFFFCC00"/>
      <color rgb="FFFFCCFF"/>
      <color rgb="FFCC0000"/>
      <color rgb="FFFFFF99"/>
      <color rgb="FFFF6699"/>
      <color rgb="FF33CC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algn="ctr">
          <a:defRPr kumimoji="1" sz="900" b="0" i="0" u="none" strike="noStrike">
            <a:solidFill>
              <a:srgbClr val="000000"/>
            </a:solidFill>
            <a:latin typeface="+mj-ea"/>
            <a:ea typeface="+mj-ea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D9577-584B-4A69-AC7E-A8F6122464D7}">
  <sheetPr>
    <pageSetUpPr fitToPage="1"/>
  </sheetPr>
  <dimension ref="A1:P50"/>
  <sheetViews>
    <sheetView topLeftCell="A16" zoomScaleNormal="100" workbookViewId="0">
      <selection activeCell="D45" sqref="D45:P45"/>
    </sheetView>
  </sheetViews>
  <sheetFormatPr defaultColWidth="8.90625" defaultRowHeight="15" x14ac:dyDescent="0.2"/>
  <cols>
    <col min="1" max="2" width="5.54296875" style="24" customWidth="1"/>
    <col min="3" max="3" width="10.36328125" style="24" customWidth="1"/>
    <col min="4" max="15" width="8.90625" style="24"/>
    <col min="16" max="16" width="10.54296875" style="24" bestFit="1" customWidth="1"/>
    <col min="17" max="16384" width="8.90625" style="24"/>
  </cols>
  <sheetData>
    <row r="1" spans="1:10" x14ac:dyDescent="0.2">
      <c r="A1" s="24" t="s">
        <v>18</v>
      </c>
      <c r="D1" s="16" t="s">
        <v>80</v>
      </c>
      <c r="E1" s="25">
        <v>2022</v>
      </c>
      <c r="F1" s="25" t="s">
        <v>15</v>
      </c>
      <c r="G1" s="83"/>
      <c r="H1" s="83"/>
    </row>
    <row r="2" spans="1:10" x14ac:dyDescent="0.2">
      <c r="B2" s="24" t="s">
        <v>76</v>
      </c>
    </row>
    <row r="3" spans="1:10" x14ac:dyDescent="0.2">
      <c r="A3" s="24" t="s">
        <v>72</v>
      </c>
    </row>
    <row r="4" spans="1:10" x14ac:dyDescent="0.2">
      <c r="A4" s="24" t="s">
        <v>135</v>
      </c>
      <c r="B4" s="24" t="s">
        <v>43</v>
      </c>
      <c r="C4" s="24" t="s">
        <v>157</v>
      </c>
      <c r="D4" s="141"/>
    </row>
    <row r="5" spans="1:10" x14ac:dyDescent="0.2">
      <c r="B5" s="24" t="s">
        <v>44</v>
      </c>
    </row>
    <row r="6" spans="1:10" x14ac:dyDescent="0.2">
      <c r="C6" s="297"/>
      <c r="D6" s="290" t="s">
        <v>169</v>
      </c>
      <c r="E6" s="291"/>
      <c r="F6" s="292"/>
      <c r="G6" s="293" t="s">
        <v>170</v>
      </c>
      <c r="H6" s="294"/>
      <c r="I6" s="294"/>
      <c r="J6" s="295" t="s">
        <v>16</v>
      </c>
    </row>
    <row r="7" spans="1:10" ht="15.5" thickBot="1" x14ac:dyDescent="0.25">
      <c r="C7" s="298"/>
      <c r="D7" s="195" t="s">
        <v>1</v>
      </c>
      <c r="E7" s="63" t="s">
        <v>0</v>
      </c>
      <c r="F7" s="196" t="s">
        <v>2</v>
      </c>
      <c r="G7" s="65" t="s">
        <v>1</v>
      </c>
      <c r="H7" s="66" t="s">
        <v>0</v>
      </c>
      <c r="I7" s="64" t="s">
        <v>2</v>
      </c>
      <c r="J7" s="296"/>
    </row>
    <row r="8" spans="1:10" ht="15.5" thickTop="1" x14ac:dyDescent="0.2">
      <c r="C8" s="30" t="s">
        <v>73</v>
      </c>
      <c r="D8" s="50">
        <v>68</v>
      </c>
      <c r="E8" s="47">
        <v>0</v>
      </c>
      <c r="F8" s="41">
        <v>68</v>
      </c>
      <c r="G8" s="50">
        <v>107</v>
      </c>
      <c r="H8" s="47">
        <v>0</v>
      </c>
      <c r="I8" s="41">
        <v>107</v>
      </c>
      <c r="J8" s="44">
        <v>39</v>
      </c>
    </row>
    <row r="9" spans="1:10" x14ac:dyDescent="0.2">
      <c r="C9" s="75" t="s">
        <v>82</v>
      </c>
      <c r="D9" s="48">
        <v>398</v>
      </c>
      <c r="E9" s="45">
        <v>1335</v>
      </c>
      <c r="F9" s="39">
        <v>1733</v>
      </c>
      <c r="G9" s="48">
        <v>768</v>
      </c>
      <c r="H9" s="45">
        <v>1244</v>
      </c>
      <c r="I9" s="39">
        <v>2012</v>
      </c>
      <c r="J9" s="42">
        <v>279</v>
      </c>
    </row>
    <row r="10" spans="1:10" x14ac:dyDescent="0.2">
      <c r="C10" s="75" t="s">
        <v>83</v>
      </c>
      <c r="D10" s="48">
        <v>597</v>
      </c>
      <c r="E10" s="45">
        <v>1313</v>
      </c>
      <c r="F10" s="39">
        <v>1910</v>
      </c>
      <c r="G10" s="48">
        <v>864</v>
      </c>
      <c r="H10" s="45">
        <v>1646</v>
      </c>
      <c r="I10" s="39">
        <v>2510</v>
      </c>
      <c r="J10" s="42">
        <v>600</v>
      </c>
    </row>
    <row r="11" spans="1:10" x14ac:dyDescent="0.2">
      <c r="C11" s="75" t="s">
        <v>84</v>
      </c>
      <c r="D11" s="48">
        <v>954</v>
      </c>
      <c r="E11" s="45">
        <v>2456</v>
      </c>
      <c r="F11" s="39">
        <v>3410</v>
      </c>
      <c r="G11" s="48">
        <v>1558</v>
      </c>
      <c r="H11" s="45">
        <v>3402</v>
      </c>
      <c r="I11" s="39">
        <v>4960</v>
      </c>
      <c r="J11" s="42">
        <v>1550</v>
      </c>
    </row>
    <row r="12" spans="1:10" x14ac:dyDescent="0.2">
      <c r="C12" s="75" t="s">
        <v>85</v>
      </c>
      <c r="D12" s="48">
        <v>337</v>
      </c>
      <c r="E12" s="45">
        <v>1708</v>
      </c>
      <c r="F12" s="39">
        <v>2045</v>
      </c>
      <c r="G12" s="48">
        <v>401</v>
      </c>
      <c r="H12" s="45">
        <v>2732</v>
      </c>
      <c r="I12" s="39">
        <v>3133</v>
      </c>
      <c r="J12" s="42">
        <v>1088</v>
      </c>
    </row>
    <row r="13" spans="1:10" x14ac:dyDescent="0.2">
      <c r="C13" s="75" t="s">
        <v>86</v>
      </c>
      <c r="D13" s="48">
        <v>87</v>
      </c>
      <c r="E13" s="45">
        <v>252</v>
      </c>
      <c r="F13" s="39">
        <v>339</v>
      </c>
      <c r="G13" s="48">
        <v>155</v>
      </c>
      <c r="H13" s="45">
        <v>302</v>
      </c>
      <c r="I13" s="39">
        <v>457</v>
      </c>
      <c r="J13" s="42">
        <v>118</v>
      </c>
    </row>
    <row r="14" spans="1:10" x14ac:dyDescent="0.2">
      <c r="C14" s="75" t="s">
        <v>87</v>
      </c>
      <c r="D14" s="48">
        <v>377</v>
      </c>
      <c r="E14" s="45">
        <v>1823</v>
      </c>
      <c r="F14" s="39">
        <v>2200</v>
      </c>
      <c r="G14" s="48">
        <v>582</v>
      </c>
      <c r="H14" s="45">
        <v>2210</v>
      </c>
      <c r="I14" s="39">
        <v>2792</v>
      </c>
      <c r="J14" s="42">
        <v>592</v>
      </c>
    </row>
    <row r="15" spans="1:10" x14ac:dyDescent="0.2">
      <c r="C15" s="75" t="s">
        <v>88</v>
      </c>
      <c r="D15" s="48">
        <v>301</v>
      </c>
      <c r="E15" s="45">
        <v>1199</v>
      </c>
      <c r="F15" s="39">
        <v>1500</v>
      </c>
      <c r="G15" s="48">
        <v>439</v>
      </c>
      <c r="H15" s="45">
        <v>1134</v>
      </c>
      <c r="I15" s="39">
        <v>1573</v>
      </c>
      <c r="J15" s="42">
        <v>73</v>
      </c>
    </row>
    <row r="16" spans="1:10" x14ac:dyDescent="0.2">
      <c r="C16" s="75" t="s">
        <v>89</v>
      </c>
      <c r="D16" s="48">
        <v>82</v>
      </c>
      <c r="E16" s="45">
        <v>542</v>
      </c>
      <c r="F16" s="39">
        <v>624</v>
      </c>
      <c r="G16" s="48">
        <v>123</v>
      </c>
      <c r="H16" s="45">
        <v>661</v>
      </c>
      <c r="I16" s="39">
        <v>784</v>
      </c>
      <c r="J16" s="42">
        <v>160</v>
      </c>
    </row>
    <row r="17" spans="2:16" x14ac:dyDescent="0.2">
      <c r="C17" s="75" t="s">
        <v>90</v>
      </c>
      <c r="D17" s="48">
        <v>451</v>
      </c>
      <c r="E17" s="45">
        <v>1518</v>
      </c>
      <c r="F17" s="39">
        <v>1969</v>
      </c>
      <c r="G17" s="48">
        <v>659</v>
      </c>
      <c r="H17" s="45">
        <v>1592</v>
      </c>
      <c r="I17" s="39">
        <v>2251</v>
      </c>
      <c r="J17" s="42">
        <v>282</v>
      </c>
    </row>
    <row r="18" spans="2:16" ht="15.5" thickBot="1" x14ac:dyDescent="0.25">
      <c r="C18" s="29" t="s">
        <v>91</v>
      </c>
      <c r="D18" s="49">
        <v>5</v>
      </c>
      <c r="E18" s="46">
        <v>24</v>
      </c>
      <c r="F18" s="40">
        <v>29</v>
      </c>
      <c r="G18" s="49">
        <v>4</v>
      </c>
      <c r="H18" s="46">
        <v>16</v>
      </c>
      <c r="I18" s="40">
        <v>20</v>
      </c>
      <c r="J18" s="43">
        <v>-9</v>
      </c>
    </row>
    <row r="19" spans="2:16" ht="15.5" thickTop="1" x14ac:dyDescent="0.2">
      <c r="C19" s="26" t="s">
        <v>71</v>
      </c>
      <c r="D19" s="50">
        <v>3657</v>
      </c>
      <c r="E19" s="47">
        <v>12170</v>
      </c>
      <c r="F19" s="41">
        <v>15827</v>
      </c>
      <c r="G19" s="50">
        <v>5660</v>
      </c>
      <c r="H19" s="47">
        <v>14939</v>
      </c>
      <c r="I19" s="41">
        <v>20599</v>
      </c>
      <c r="J19" s="44">
        <v>4772</v>
      </c>
    </row>
    <row r="21" spans="2:16" x14ac:dyDescent="0.2">
      <c r="B21" s="24" t="s">
        <v>42</v>
      </c>
    </row>
    <row r="22" spans="2:16" x14ac:dyDescent="0.2">
      <c r="C22" s="234" t="s">
        <v>171</v>
      </c>
    </row>
    <row r="23" spans="2:16" ht="15.5" thickBot="1" x14ac:dyDescent="0.5">
      <c r="C23" s="145"/>
      <c r="D23" s="156">
        <v>4</v>
      </c>
      <c r="E23" s="68">
        <v>5</v>
      </c>
      <c r="F23" s="68">
        <v>6</v>
      </c>
      <c r="G23" s="68">
        <v>7</v>
      </c>
      <c r="H23" s="68">
        <v>8</v>
      </c>
      <c r="I23" s="68">
        <v>9</v>
      </c>
      <c r="J23" s="68">
        <v>10</v>
      </c>
      <c r="K23" s="68">
        <v>11</v>
      </c>
      <c r="L23" s="68">
        <v>12</v>
      </c>
      <c r="M23" s="68">
        <v>1</v>
      </c>
      <c r="N23" s="68">
        <v>2</v>
      </c>
      <c r="O23" s="69">
        <v>3</v>
      </c>
      <c r="P23" s="70" t="s">
        <v>2</v>
      </c>
    </row>
    <row r="24" spans="2:16" ht="15.5" thickTop="1" x14ac:dyDescent="0.45">
      <c r="C24" s="148" t="s">
        <v>73</v>
      </c>
      <c r="D24" s="198">
        <v>0</v>
      </c>
      <c r="E24" s="119">
        <v>2</v>
      </c>
      <c r="F24" s="119">
        <v>4</v>
      </c>
      <c r="G24" s="119">
        <v>0</v>
      </c>
      <c r="H24" s="119">
        <v>5</v>
      </c>
      <c r="I24" s="119">
        <v>12</v>
      </c>
      <c r="J24" s="119">
        <v>5</v>
      </c>
      <c r="K24" s="119">
        <v>6</v>
      </c>
      <c r="L24" s="119">
        <v>16</v>
      </c>
      <c r="M24" s="119">
        <v>9</v>
      </c>
      <c r="N24" s="119">
        <v>5</v>
      </c>
      <c r="O24" s="120">
        <v>4</v>
      </c>
      <c r="P24" s="6">
        <v>68</v>
      </c>
    </row>
    <row r="25" spans="2:16" x14ac:dyDescent="0.45">
      <c r="C25" s="17" t="s">
        <v>134</v>
      </c>
      <c r="D25" s="158">
        <v>252</v>
      </c>
      <c r="E25" s="3">
        <v>157</v>
      </c>
      <c r="F25" s="3">
        <v>183</v>
      </c>
      <c r="G25" s="3">
        <v>189</v>
      </c>
      <c r="H25" s="3">
        <v>101</v>
      </c>
      <c r="I25" s="3">
        <v>126</v>
      </c>
      <c r="J25" s="3">
        <v>106</v>
      </c>
      <c r="K25" s="3">
        <v>96</v>
      </c>
      <c r="L25" s="3">
        <v>74</v>
      </c>
      <c r="M25" s="3">
        <v>145</v>
      </c>
      <c r="N25" s="3">
        <v>67</v>
      </c>
      <c r="O25" s="121">
        <v>237</v>
      </c>
      <c r="P25" s="4">
        <v>1733</v>
      </c>
    </row>
    <row r="26" spans="2:16" x14ac:dyDescent="0.45">
      <c r="C26" s="17" t="s">
        <v>83</v>
      </c>
      <c r="D26" s="158">
        <v>130</v>
      </c>
      <c r="E26" s="3">
        <v>130</v>
      </c>
      <c r="F26" s="3">
        <v>124</v>
      </c>
      <c r="G26" s="3">
        <v>113</v>
      </c>
      <c r="H26" s="3">
        <v>136</v>
      </c>
      <c r="I26" s="3">
        <v>117</v>
      </c>
      <c r="J26" s="3">
        <v>120</v>
      </c>
      <c r="K26" s="3">
        <v>152</v>
      </c>
      <c r="L26" s="3">
        <v>247</v>
      </c>
      <c r="M26" s="3">
        <v>149</v>
      </c>
      <c r="N26" s="3">
        <v>202</v>
      </c>
      <c r="O26" s="121">
        <v>290</v>
      </c>
      <c r="P26" s="4">
        <v>1910</v>
      </c>
    </row>
    <row r="27" spans="2:16" x14ac:dyDescent="0.45">
      <c r="C27" s="17" t="s">
        <v>84</v>
      </c>
      <c r="D27" s="158">
        <v>321</v>
      </c>
      <c r="E27" s="3">
        <v>346</v>
      </c>
      <c r="F27" s="3">
        <v>577</v>
      </c>
      <c r="G27" s="3">
        <v>249</v>
      </c>
      <c r="H27" s="3">
        <v>147</v>
      </c>
      <c r="I27" s="3">
        <v>145</v>
      </c>
      <c r="J27" s="3">
        <v>144</v>
      </c>
      <c r="K27" s="3">
        <v>189</v>
      </c>
      <c r="L27" s="3">
        <v>139</v>
      </c>
      <c r="M27" s="3">
        <v>183</v>
      </c>
      <c r="N27" s="3">
        <v>302</v>
      </c>
      <c r="O27" s="121">
        <v>668</v>
      </c>
      <c r="P27" s="4">
        <v>3410</v>
      </c>
    </row>
    <row r="28" spans="2:16" x14ac:dyDescent="0.45">
      <c r="C28" s="17" t="s">
        <v>85</v>
      </c>
      <c r="D28" s="158">
        <v>108</v>
      </c>
      <c r="E28" s="3">
        <v>149</v>
      </c>
      <c r="F28" s="3">
        <v>151</v>
      </c>
      <c r="G28" s="3">
        <v>141</v>
      </c>
      <c r="H28" s="3">
        <v>126</v>
      </c>
      <c r="I28" s="3">
        <v>137</v>
      </c>
      <c r="J28" s="3">
        <v>95</v>
      </c>
      <c r="K28" s="3">
        <v>136</v>
      </c>
      <c r="L28" s="3">
        <v>147</v>
      </c>
      <c r="M28" s="3">
        <v>167</v>
      </c>
      <c r="N28" s="3">
        <v>279</v>
      </c>
      <c r="O28" s="121">
        <v>409</v>
      </c>
      <c r="P28" s="4">
        <v>2045</v>
      </c>
    </row>
    <row r="29" spans="2:16" x14ac:dyDescent="0.45">
      <c r="C29" s="17" t="s">
        <v>86</v>
      </c>
      <c r="D29" s="158">
        <v>63</v>
      </c>
      <c r="E29" s="3">
        <v>17</v>
      </c>
      <c r="F29" s="3">
        <v>32</v>
      </c>
      <c r="G29" s="3">
        <v>23</v>
      </c>
      <c r="H29" s="3">
        <v>12</v>
      </c>
      <c r="I29" s="3">
        <v>9</v>
      </c>
      <c r="J29" s="3">
        <v>25</v>
      </c>
      <c r="K29" s="3">
        <v>23</v>
      </c>
      <c r="L29" s="3">
        <v>33</v>
      </c>
      <c r="M29" s="3">
        <v>17</v>
      </c>
      <c r="N29" s="3">
        <v>33</v>
      </c>
      <c r="O29" s="121">
        <v>52</v>
      </c>
      <c r="P29" s="4">
        <v>339</v>
      </c>
    </row>
    <row r="30" spans="2:16" x14ac:dyDescent="0.45">
      <c r="C30" s="17" t="s">
        <v>87</v>
      </c>
      <c r="D30" s="158">
        <v>144</v>
      </c>
      <c r="E30" s="3">
        <v>148</v>
      </c>
      <c r="F30" s="3">
        <v>175</v>
      </c>
      <c r="G30" s="3">
        <v>169</v>
      </c>
      <c r="H30" s="3">
        <v>122</v>
      </c>
      <c r="I30" s="3">
        <v>123</v>
      </c>
      <c r="J30" s="3">
        <v>119</v>
      </c>
      <c r="K30" s="3">
        <v>153</v>
      </c>
      <c r="L30" s="3">
        <v>257</v>
      </c>
      <c r="M30" s="3">
        <v>154</v>
      </c>
      <c r="N30" s="3">
        <v>178</v>
      </c>
      <c r="O30" s="121">
        <v>458</v>
      </c>
      <c r="P30" s="4">
        <v>2200</v>
      </c>
    </row>
    <row r="31" spans="2:16" x14ac:dyDescent="0.45">
      <c r="C31" s="17" t="s">
        <v>88</v>
      </c>
      <c r="D31" s="158">
        <v>124</v>
      </c>
      <c r="E31" s="3">
        <v>97</v>
      </c>
      <c r="F31" s="3">
        <v>89</v>
      </c>
      <c r="G31" s="3">
        <v>152</v>
      </c>
      <c r="H31" s="3">
        <v>152</v>
      </c>
      <c r="I31" s="3">
        <v>94</v>
      </c>
      <c r="J31" s="3">
        <v>80</v>
      </c>
      <c r="K31" s="3">
        <v>146</v>
      </c>
      <c r="L31" s="3">
        <v>77</v>
      </c>
      <c r="M31" s="3">
        <v>77</v>
      </c>
      <c r="N31" s="3">
        <v>174</v>
      </c>
      <c r="O31" s="121">
        <v>238</v>
      </c>
      <c r="P31" s="4">
        <v>1500</v>
      </c>
    </row>
    <row r="32" spans="2:16" x14ac:dyDescent="0.45">
      <c r="C32" s="17" t="s">
        <v>89</v>
      </c>
      <c r="D32" s="158">
        <v>25</v>
      </c>
      <c r="E32" s="3">
        <v>49</v>
      </c>
      <c r="F32" s="3">
        <v>43</v>
      </c>
      <c r="G32" s="3">
        <v>62</v>
      </c>
      <c r="H32" s="3">
        <v>15</v>
      </c>
      <c r="I32" s="3">
        <v>46</v>
      </c>
      <c r="J32" s="3">
        <v>42</v>
      </c>
      <c r="K32" s="3">
        <v>60</v>
      </c>
      <c r="L32" s="3">
        <v>76</v>
      </c>
      <c r="M32" s="3">
        <v>72</v>
      </c>
      <c r="N32" s="3">
        <v>71</v>
      </c>
      <c r="O32" s="121">
        <v>63</v>
      </c>
      <c r="P32" s="4">
        <v>624</v>
      </c>
    </row>
    <row r="33" spans="3:16" x14ac:dyDescent="0.45">
      <c r="C33" s="17" t="s">
        <v>90</v>
      </c>
      <c r="D33" s="158">
        <v>100</v>
      </c>
      <c r="E33" s="3">
        <v>168</v>
      </c>
      <c r="F33" s="3">
        <v>133</v>
      </c>
      <c r="G33" s="3">
        <v>123</v>
      </c>
      <c r="H33" s="3">
        <v>109</v>
      </c>
      <c r="I33" s="3">
        <v>68</v>
      </c>
      <c r="J33" s="3">
        <v>92</v>
      </c>
      <c r="K33" s="3">
        <v>424</v>
      </c>
      <c r="L33" s="3">
        <v>197</v>
      </c>
      <c r="M33" s="3">
        <v>137</v>
      </c>
      <c r="N33" s="3">
        <v>113</v>
      </c>
      <c r="O33" s="121">
        <v>305</v>
      </c>
      <c r="P33" s="4">
        <v>1969</v>
      </c>
    </row>
    <row r="34" spans="3:16" ht="15.5" thickBot="1" x14ac:dyDescent="0.5">
      <c r="C34" s="37" t="s">
        <v>91</v>
      </c>
      <c r="D34" s="199">
        <v>6</v>
      </c>
      <c r="E34" s="122">
        <v>5</v>
      </c>
      <c r="F34" s="122">
        <v>3</v>
      </c>
      <c r="G34" s="122">
        <v>3</v>
      </c>
      <c r="H34" s="122">
        <v>0</v>
      </c>
      <c r="I34" s="122">
        <v>4</v>
      </c>
      <c r="J34" s="122">
        <v>2</v>
      </c>
      <c r="K34" s="122">
        <v>0</v>
      </c>
      <c r="L34" s="122">
        <v>2</v>
      </c>
      <c r="M34" s="122">
        <v>1</v>
      </c>
      <c r="N34" s="122">
        <v>3</v>
      </c>
      <c r="O34" s="123">
        <v>0</v>
      </c>
      <c r="P34" s="124">
        <v>29</v>
      </c>
    </row>
    <row r="35" spans="3:16" ht="15.5" thickTop="1" x14ac:dyDescent="0.45">
      <c r="C35" s="197" t="s">
        <v>2</v>
      </c>
      <c r="D35" s="200">
        <v>1273</v>
      </c>
      <c r="E35" s="57">
        <v>1268</v>
      </c>
      <c r="F35" s="57">
        <v>1514</v>
      </c>
      <c r="G35" s="57">
        <v>1224</v>
      </c>
      <c r="H35" s="57">
        <v>925</v>
      </c>
      <c r="I35" s="57">
        <v>881</v>
      </c>
      <c r="J35" s="57">
        <v>830</v>
      </c>
      <c r="K35" s="57">
        <v>1385</v>
      </c>
      <c r="L35" s="57">
        <v>1265</v>
      </c>
      <c r="M35" s="57">
        <v>1111</v>
      </c>
      <c r="N35" s="57">
        <v>1427</v>
      </c>
      <c r="O35" s="80">
        <v>2724</v>
      </c>
      <c r="P35" s="6">
        <v>15827</v>
      </c>
    </row>
    <row r="37" spans="3:16" x14ac:dyDescent="0.2">
      <c r="C37" s="24" t="s">
        <v>172</v>
      </c>
    </row>
    <row r="38" spans="3:16" ht="15.5" thickBot="1" x14ac:dyDescent="0.5">
      <c r="C38" s="142"/>
      <c r="D38" s="156">
        <v>4</v>
      </c>
      <c r="E38" s="68">
        <v>5</v>
      </c>
      <c r="F38" s="68">
        <v>6</v>
      </c>
      <c r="G38" s="68">
        <v>7</v>
      </c>
      <c r="H38" s="68">
        <v>8</v>
      </c>
      <c r="I38" s="68">
        <v>9</v>
      </c>
      <c r="J38" s="68">
        <v>10</v>
      </c>
      <c r="K38" s="68">
        <v>11</v>
      </c>
      <c r="L38" s="68">
        <v>12</v>
      </c>
      <c r="M38" s="68">
        <v>1</v>
      </c>
      <c r="N38" s="68">
        <v>2</v>
      </c>
      <c r="O38" s="69">
        <v>3</v>
      </c>
      <c r="P38" s="70" t="s">
        <v>2</v>
      </c>
    </row>
    <row r="39" spans="3:16" ht="15.5" thickTop="1" x14ac:dyDescent="0.45">
      <c r="C39" s="148" t="s">
        <v>73</v>
      </c>
      <c r="D39" s="198">
        <v>2</v>
      </c>
      <c r="E39" s="119">
        <v>4</v>
      </c>
      <c r="F39" s="119">
        <v>20</v>
      </c>
      <c r="G39" s="119">
        <v>16</v>
      </c>
      <c r="H39" s="119">
        <v>14</v>
      </c>
      <c r="I39" s="119">
        <v>6</v>
      </c>
      <c r="J39" s="119">
        <v>8</v>
      </c>
      <c r="K39" s="119">
        <v>8</v>
      </c>
      <c r="L39" s="119">
        <v>1</v>
      </c>
      <c r="M39" s="119">
        <v>4</v>
      </c>
      <c r="N39" s="119">
        <v>12</v>
      </c>
      <c r="O39" s="120">
        <v>12</v>
      </c>
      <c r="P39" s="6">
        <v>107</v>
      </c>
    </row>
    <row r="40" spans="3:16" x14ac:dyDescent="0.45">
      <c r="C40" s="17" t="s">
        <v>134</v>
      </c>
      <c r="D40" s="158">
        <v>95</v>
      </c>
      <c r="E40" s="3">
        <v>200</v>
      </c>
      <c r="F40" s="3">
        <v>161</v>
      </c>
      <c r="G40" s="3">
        <v>184</v>
      </c>
      <c r="H40" s="3">
        <v>136</v>
      </c>
      <c r="I40" s="3">
        <v>168</v>
      </c>
      <c r="J40" s="3">
        <v>134</v>
      </c>
      <c r="K40" s="3">
        <v>224</v>
      </c>
      <c r="L40" s="3">
        <v>118</v>
      </c>
      <c r="M40" s="3">
        <v>172</v>
      </c>
      <c r="N40" s="3">
        <v>155</v>
      </c>
      <c r="O40" s="121">
        <v>265</v>
      </c>
      <c r="P40" s="4">
        <v>2012</v>
      </c>
    </row>
    <row r="41" spans="3:16" x14ac:dyDescent="0.45">
      <c r="C41" s="17" t="s">
        <v>83</v>
      </c>
      <c r="D41" s="158">
        <v>169</v>
      </c>
      <c r="E41" s="3">
        <v>205</v>
      </c>
      <c r="F41" s="3">
        <v>261</v>
      </c>
      <c r="G41" s="3">
        <v>233</v>
      </c>
      <c r="H41" s="3">
        <v>161</v>
      </c>
      <c r="I41" s="3">
        <v>135</v>
      </c>
      <c r="J41" s="3">
        <v>245</v>
      </c>
      <c r="K41" s="3">
        <v>255</v>
      </c>
      <c r="L41" s="3">
        <v>205</v>
      </c>
      <c r="M41" s="3">
        <v>149</v>
      </c>
      <c r="N41" s="3">
        <v>202</v>
      </c>
      <c r="O41" s="121">
        <v>290</v>
      </c>
      <c r="P41" s="4">
        <v>2510</v>
      </c>
    </row>
    <row r="42" spans="3:16" x14ac:dyDescent="0.45">
      <c r="C42" s="17" t="s">
        <v>84</v>
      </c>
      <c r="D42" s="158">
        <v>356</v>
      </c>
      <c r="E42" s="3">
        <v>148</v>
      </c>
      <c r="F42" s="3">
        <v>247</v>
      </c>
      <c r="G42" s="3">
        <v>298</v>
      </c>
      <c r="H42" s="3">
        <v>359</v>
      </c>
      <c r="I42" s="3">
        <v>375</v>
      </c>
      <c r="J42" s="3">
        <v>509</v>
      </c>
      <c r="K42" s="3">
        <v>610</v>
      </c>
      <c r="L42" s="3">
        <v>396</v>
      </c>
      <c r="M42" s="3">
        <v>598</v>
      </c>
      <c r="N42" s="3">
        <v>667</v>
      </c>
      <c r="O42" s="121">
        <v>397</v>
      </c>
      <c r="P42" s="4">
        <v>4960</v>
      </c>
    </row>
    <row r="43" spans="3:16" x14ac:dyDescent="0.45">
      <c r="C43" s="17" t="s">
        <v>85</v>
      </c>
      <c r="D43" s="158">
        <v>410</v>
      </c>
      <c r="E43" s="3">
        <v>190</v>
      </c>
      <c r="F43" s="3">
        <v>325</v>
      </c>
      <c r="G43" s="3">
        <v>293</v>
      </c>
      <c r="H43" s="3">
        <v>212</v>
      </c>
      <c r="I43" s="3">
        <v>198</v>
      </c>
      <c r="J43" s="3">
        <v>312</v>
      </c>
      <c r="K43" s="3">
        <v>248</v>
      </c>
      <c r="L43" s="3">
        <v>400</v>
      </c>
      <c r="M43" s="3">
        <v>144</v>
      </c>
      <c r="N43" s="3">
        <v>244</v>
      </c>
      <c r="O43" s="121">
        <v>157</v>
      </c>
      <c r="P43" s="4">
        <v>3133</v>
      </c>
    </row>
    <row r="44" spans="3:16" x14ac:dyDescent="0.45">
      <c r="C44" s="17" t="s">
        <v>86</v>
      </c>
      <c r="D44" s="158">
        <v>33</v>
      </c>
      <c r="E44" s="3">
        <v>14</v>
      </c>
      <c r="F44" s="3">
        <v>30</v>
      </c>
      <c r="G44" s="3">
        <v>52</v>
      </c>
      <c r="H44" s="3">
        <v>47</v>
      </c>
      <c r="I44" s="3">
        <v>24</v>
      </c>
      <c r="J44" s="3">
        <v>78</v>
      </c>
      <c r="K44" s="3">
        <v>47</v>
      </c>
      <c r="L44" s="3">
        <v>51</v>
      </c>
      <c r="M44" s="3">
        <v>35</v>
      </c>
      <c r="N44" s="3">
        <v>27</v>
      </c>
      <c r="O44" s="121">
        <v>19</v>
      </c>
      <c r="P44" s="4">
        <v>457</v>
      </c>
    </row>
    <row r="45" spans="3:16" x14ac:dyDescent="0.45">
      <c r="C45" s="17" t="s">
        <v>87</v>
      </c>
      <c r="D45" s="158">
        <v>250</v>
      </c>
      <c r="E45" s="3">
        <v>229</v>
      </c>
      <c r="F45" s="3">
        <v>349</v>
      </c>
      <c r="G45" s="3">
        <v>298</v>
      </c>
      <c r="H45" s="3">
        <v>214</v>
      </c>
      <c r="I45" s="3">
        <v>228</v>
      </c>
      <c r="J45" s="3">
        <v>171</v>
      </c>
      <c r="K45" s="3">
        <v>206</v>
      </c>
      <c r="L45" s="3">
        <v>201</v>
      </c>
      <c r="M45" s="3">
        <v>174</v>
      </c>
      <c r="N45" s="3">
        <v>210</v>
      </c>
      <c r="O45" s="121">
        <v>262</v>
      </c>
      <c r="P45" s="4">
        <v>2792</v>
      </c>
    </row>
    <row r="46" spans="3:16" x14ac:dyDescent="0.45">
      <c r="C46" s="17" t="s">
        <v>88</v>
      </c>
      <c r="D46" s="158">
        <v>155</v>
      </c>
      <c r="E46" s="3">
        <v>128</v>
      </c>
      <c r="F46" s="3">
        <v>132</v>
      </c>
      <c r="G46" s="3">
        <v>114</v>
      </c>
      <c r="H46" s="3">
        <v>244</v>
      </c>
      <c r="I46" s="3">
        <v>154</v>
      </c>
      <c r="J46" s="3">
        <v>159</v>
      </c>
      <c r="K46" s="3">
        <v>94</v>
      </c>
      <c r="L46" s="3">
        <v>93</v>
      </c>
      <c r="M46" s="3">
        <v>87</v>
      </c>
      <c r="N46" s="3">
        <v>94</v>
      </c>
      <c r="O46" s="121">
        <v>119</v>
      </c>
      <c r="P46" s="4">
        <v>1573</v>
      </c>
    </row>
    <row r="47" spans="3:16" x14ac:dyDescent="0.45">
      <c r="C47" s="17" t="s">
        <v>89</v>
      </c>
      <c r="D47" s="158">
        <v>66</v>
      </c>
      <c r="E47" s="3">
        <v>80</v>
      </c>
      <c r="F47" s="3">
        <v>66</v>
      </c>
      <c r="G47" s="3">
        <v>84</v>
      </c>
      <c r="H47" s="3">
        <v>75</v>
      </c>
      <c r="I47" s="3">
        <v>61</v>
      </c>
      <c r="J47" s="3">
        <v>65</v>
      </c>
      <c r="K47" s="3">
        <v>57</v>
      </c>
      <c r="L47" s="3">
        <v>69</v>
      </c>
      <c r="M47" s="3">
        <v>67</v>
      </c>
      <c r="N47" s="3">
        <v>44</v>
      </c>
      <c r="O47" s="121">
        <v>50</v>
      </c>
      <c r="P47" s="4">
        <v>784</v>
      </c>
    </row>
    <row r="48" spans="3:16" x14ac:dyDescent="0.45">
      <c r="C48" s="17" t="s">
        <v>90</v>
      </c>
      <c r="D48" s="158">
        <v>200</v>
      </c>
      <c r="E48" s="3">
        <v>151</v>
      </c>
      <c r="F48" s="3">
        <v>263</v>
      </c>
      <c r="G48" s="3">
        <v>204</v>
      </c>
      <c r="H48" s="3">
        <v>245</v>
      </c>
      <c r="I48" s="3">
        <v>194</v>
      </c>
      <c r="J48" s="3">
        <v>189</v>
      </c>
      <c r="K48" s="3">
        <v>159</v>
      </c>
      <c r="L48" s="3">
        <v>198</v>
      </c>
      <c r="M48" s="3">
        <v>100</v>
      </c>
      <c r="N48" s="3">
        <v>187</v>
      </c>
      <c r="O48" s="121">
        <v>161</v>
      </c>
      <c r="P48" s="4">
        <v>2251</v>
      </c>
    </row>
    <row r="49" spans="3:16" ht="15.5" thickBot="1" x14ac:dyDescent="0.5">
      <c r="C49" s="37" t="s">
        <v>91</v>
      </c>
      <c r="D49" s="199">
        <v>4</v>
      </c>
      <c r="E49" s="122">
        <v>0</v>
      </c>
      <c r="F49" s="122">
        <v>1</v>
      </c>
      <c r="G49" s="122">
        <v>2</v>
      </c>
      <c r="H49" s="122">
        <v>3</v>
      </c>
      <c r="I49" s="122">
        <v>0</v>
      </c>
      <c r="J49" s="122">
        <v>2</v>
      </c>
      <c r="K49" s="122">
        <v>3</v>
      </c>
      <c r="L49" s="122">
        <v>0</v>
      </c>
      <c r="M49" s="122">
        <v>2</v>
      </c>
      <c r="N49" s="122">
        <v>2</v>
      </c>
      <c r="O49" s="123">
        <v>1</v>
      </c>
      <c r="P49" s="124">
        <v>20</v>
      </c>
    </row>
    <row r="50" spans="3:16" ht="15.5" thickTop="1" x14ac:dyDescent="0.45">
      <c r="C50" s="197" t="s">
        <v>2</v>
      </c>
      <c r="D50" s="200">
        <v>1740</v>
      </c>
      <c r="E50" s="57">
        <v>1349</v>
      </c>
      <c r="F50" s="57">
        <v>1855</v>
      </c>
      <c r="G50" s="57">
        <v>1778</v>
      </c>
      <c r="H50" s="57">
        <v>1710</v>
      </c>
      <c r="I50" s="57">
        <v>1543</v>
      </c>
      <c r="J50" s="57">
        <v>1872</v>
      </c>
      <c r="K50" s="57">
        <v>1911</v>
      </c>
      <c r="L50" s="57">
        <v>1732</v>
      </c>
      <c r="M50" s="57">
        <v>1532</v>
      </c>
      <c r="N50" s="57">
        <v>1844</v>
      </c>
      <c r="O50" s="80">
        <v>1733</v>
      </c>
      <c r="P50" s="6">
        <v>20599</v>
      </c>
    </row>
  </sheetData>
  <mergeCells count="4">
    <mergeCell ref="D6:F6"/>
    <mergeCell ref="G6:I6"/>
    <mergeCell ref="J6:J7"/>
    <mergeCell ref="C6:C7"/>
  </mergeCells>
  <phoneticPr fontId="5"/>
  <conditionalFormatting sqref="G1:H1">
    <cfRule type="cellIs" dxfId="5" priority="1" operator="equal">
      <formula>4</formula>
    </cfRule>
  </conditionalFormatting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ACC7F-D8DB-415B-A633-A65EBA466ACF}">
  <sheetPr>
    <pageSetUpPr fitToPage="1"/>
  </sheetPr>
  <dimension ref="A1:P94"/>
  <sheetViews>
    <sheetView zoomScaleNormal="100" workbookViewId="0">
      <selection activeCell="G95" sqref="G95"/>
    </sheetView>
  </sheetViews>
  <sheetFormatPr defaultColWidth="8.90625" defaultRowHeight="15" x14ac:dyDescent="0.2"/>
  <cols>
    <col min="1" max="2" width="5.54296875" style="24" customWidth="1"/>
    <col min="3" max="3" width="10.36328125" style="24" customWidth="1"/>
    <col min="4" max="16384" width="8.90625" style="24"/>
  </cols>
  <sheetData>
    <row r="1" spans="1:10" x14ac:dyDescent="0.2">
      <c r="A1" s="24" t="s">
        <v>18</v>
      </c>
      <c r="D1" s="16" t="s">
        <v>80</v>
      </c>
      <c r="E1" s="25">
        <v>2022</v>
      </c>
      <c r="F1" s="25" t="s">
        <v>15</v>
      </c>
      <c r="G1" s="83"/>
      <c r="H1" s="83"/>
    </row>
    <row r="2" spans="1:10" x14ac:dyDescent="0.2">
      <c r="B2" s="24" t="s">
        <v>75</v>
      </c>
    </row>
    <row r="3" spans="1:10" x14ac:dyDescent="0.2">
      <c r="A3" s="24" t="s">
        <v>72</v>
      </c>
    </row>
    <row r="4" spans="1:10" x14ac:dyDescent="0.2">
      <c r="A4" s="24" t="s">
        <v>136</v>
      </c>
      <c r="B4" s="24" t="s">
        <v>45</v>
      </c>
      <c r="C4" s="24" t="s">
        <v>153</v>
      </c>
    </row>
    <row r="5" spans="1:10" x14ac:dyDescent="0.2">
      <c r="B5" s="24" t="s">
        <v>46</v>
      </c>
    </row>
    <row r="6" spans="1:10" x14ac:dyDescent="0.2">
      <c r="C6" s="297"/>
      <c r="D6" s="293" t="s">
        <v>169</v>
      </c>
      <c r="E6" s="294"/>
      <c r="F6" s="299"/>
      <c r="G6" s="293" t="s">
        <v>170</v>
      </c>
      <c r="H6" s="294"/>
      <c r="I6" s="294"/>
      <c r="J6" s="300" t="s">
        <v>16</v>
      </c>
    </row>
    <row r="7" spans="1:10" ht="15.5" thickBot="1" x14ac:dyDescent="0.5">
      <c r="C7" s="298"/>
      <c r="D7" s="61" t="s">
        <v>1</v>
      </c>
      <c r="E7" s="59" t="s">
        <v>21</v>
      </c>
      <c r="F7" s="149" t="s">
        <v>2</v>
      </c>
      <c r="G7" s="61" t="s">
        <v>1</v>
      </c>
      <c r="H7" s="62" t="s">
        <v>21</v>
      </c>
      <c r="I7" s="60" t="s">
        <v>2</v>
      </c>
      <c r="J7" s="301"/>
    </row>
    <row r="8" spans="1:10" ht="15.5" thickTop="1" x14ac:dyDescent="0.45">
      <c r="C8" s="148" t="s">
        <v>81</v>
      </c>
      <c r="D8" s="130">
        <v>75</v>
      </c>
      <c r="E8" s="86">
        <v>1</v>
      </c>
      <c r="F8" s="109">
        <v>76</v>
      </c>
      <c r="G8" s="130">
        <v>73</v>
      </c>
      <c r="H8" s="86">
        <v>1</v>
      </c>
      <c r="I8" s="109">
        <v>74</v>
      </c>
      <c r="J8" s="130">
        <v>-2</v>
      </c>
    </row>
    <row r="9" spans="1:10" x14ac:dyDescent="0.45">
      <c r="C9" s="17" t="s">
        <v>82</v>
      </c>
      <c r="D9" s="131">
        <v>112</v>
      </c>
      <c r="E9" s="90">
        <v>273</v>
      </c>
      <c r="F9" s="111">
        <v>385</v>
      </c>
      <c r="G9" s="131">
        <v>135</v>
      </c>
      <c r="H9" s="90">
        <v>299</v>
      </c>
      <c r="I9" s="111">
        <v>434</v>
      </c>
      <c r="J9" s="131">
        <v>49</v>
      </c>
    </row>
    <row r="10" spans="1:10" x14ac:dyDescent="0.45">
      <c r="C10" s="75" t="s">
        <v>83</v>
      </c>
      <c r="D10" s="131">
        <v>309</v>
      </c>
      <c r="E10" s="90">
        <v>370</v>
      </c>
      <c r="F10" s="111">
        <v>679</v>
      </c>
      <c r="G10" s="131">
        <v>217</v>
      </c>
      <c r="H10" s="90">
        <v>287</v>
      </c>
      <c r="I10" s="111">
        <v>504</v>
      </c>
      <c r="J10" s="131">
        <v>-175</v>
      </c>
    </row>
    <row r="11" spans="1:10" x14ac:dyDescent="0.45">
      <c r="C11" s="75" t="s">
        <v>84</v>
      </c>
      <c r="D11" s="131">
        <v>141</v>
      </c>
      <c r="E11" s="90">
        <v>1241</v>
      </c>
      <c r="F11" s="111">
        <v>1382</v>
      </c>
      <c r="G11" s="131">
        <v>207</v>
      </c>
      <c r="H11" s="90">
        <v>1863</v>
      </c>
      <c r="I11" s="111">
        <v>2070</v>
      </c>
      <c r="J11" s="131">
        <v>688</v>
      </c>
    </row>
    <row r="12" spans="1:10" x14ac:dyDescent="0.45">
      <c r="C12" s="75" t="s">
        <v>85</v>
      </c>
      <c r="D12" s="131">
        <v>79</v>
      </c>
      <c r="E12" s="90">
        <v>312</v>
      </c>
      <c r="F12" s="111">
        <v>391</v>
      </c>
      <c r="G12" s="131">
        <v>107</v>
      </c>
      <c r="H12" s="90">
        <v>552</v>
      </c>
      <c r="I12" s="111">
        <v>659</v>
      </c>
      <c r="J12" s="131">
        <v>268</v>
      </c>
    </row>
    <row r="13" spans="1:10" x14ac:dyDescent="0.45">
      <c r="C13" s="75" t="s">
        <v>86</v>
      </c>
      <c r="D13" s="131">
        <v>24</v>
      </c>
      <c r="E13" s="90">
        <v>30</v>
      </c>
      <c r="F13" s="111">
        <v>54</v>
      </c>
      <c r="G13" s="131">
        <v>36</v>
      </c>
      <c r="H13" s="90">
        <v>41</v>
      </c>
      <c r="I13" s="111">
        <v>77</v>
      </c>
      <c r="J13" s="131">
        <v>23</v>
      </c>
    </row>
    <row r="14" spans="1:10" x14ac:dyDescent="0.45">
      <c r="C14" s="75" t="s">
        <v>87</v>
      </c>
      <c r="D14" s="131">
        <v>74</v>
      </c>
      <c r="E14" s="90">
        <v>159</v>
      </c>
      <c r="F14" s="111">
        <v>233</v>
      </c>
      <c r="G14" s="131">
        <v>112</v>
      </c>
      <c r="H14" s="90">
        <v>146</v>
      </c>
      <c r="I14" s="111">
        <v>258</v>
      </c>
      <c r="J14" s="131">
        <v>25</v>
      </c>
    </row>
    <row r="15" spans="1:10" x14ac:dyDescent="0.45">
      <c r="C15" s="75" t="s">
        <v>88</v>
      </c>
      <c r="D15" s="131">
        <v>84</v>
      </c>
      <c r="E15" s="90">
        <v>122</v>
      </c>
      <c r="F15" s="111">
        <v>206</v>
      </c>
      <c r="G15" s="131">
        <v>86</v>
      </c>
      <c r="H15" s="90">
        <v>176</v>
      </c>
      <c r="I15" s="111">
        <v>262</v>
      </c>
      <c r="J15" s="131">
        <v>56</v>
      </c>
    </row>
    <row r="16" spans="1:10" x14ac:dyDescent="0.45">
      <c r="C16" s="75" t="s">
        <v>89</v>
      </c>
      <c r="D16" s="131">
        <v>30</v>
      </c>
      <c r="E16" s="90">
        <v>45</v>
      </c>
      <c r="F16" s="111">
        <v>75</v>
      </c>
      <c r="G16" s="131">
        <v>60</v>
      </c>
      <c r="H16" s="90">
        <v>89</v>
      </c>
      <c r="I16" s="111">
        <v>149</v>
      </c>
      <c r="J16" s="131">
        <v>74</v>
      </c>
    </row>
    <row r="17" spans="2:16" x14ac:dyDescent="0.45">
      <c r="C17" s="75" t="s">
        <v>90</v>
      </c>
      <c r="D17" s="131">
        <v>87</v>
      </c>
      <c r="E17" s="90">
        <v>98</v>
      </c>
      <c r="F17" s="111">
        <v>185</v>
      </c>
      <c r="G17" s="131">
        <v>123</v>
      </c>
      <c r="H17" s="90">
        <v>184</v>
      </c>
      <c r="I17" s="111">
        <v>307</v>
      </c>
      <c r="J17" s="131">
        <v>122</v>
      </c>
    </row>
    <row r="18" spans="2:16" ht="15.5" thickBot="1" x14ac:dyDescent="0.5">
      <c r="C18" s="29" t="s">
        <v>91</v>
      </c>
      <c r="D18" s="132">
        <v>0</v>
      </c>
      <c r="E18" s="94">
        <v>5</v>
      </c>
      <c r="F18" s="133">
        <v>5</v>
      </c>
      <c r="G18" s="132">
        <v>1</v>
      </c>
      <c r="H18" s="94">
        <v>5</v>
      </c>
      <c r="I18" s="133">
        <v>6</v>
      </c>
      <c r="J18" s="132">
        <v>1</v>
      </c>
    </row>
    <row r="19" spans="2:16" ht="15.5" thickTop="1" x14ac:dyDescent="0.45">
      <c r="C19" s="27" t="s">
        <v>2</v>
      </c>
      <c r="D19" s="44">
        <v>1015</v>
      </c>
      <c r="E19" s="134">
        <v>2656</v>
      </c>
      <c r="F19" s="135">
        <v>3671</v>
      </c>
      <c r="G19" s="44">
        <v>1157</v>
      </c>
      <c r="H19" s="134">
        <v>3643</v>
      </c>
      <c r="I19" s="135">
        <v>4800</v>
      </c>
      <c r="J19" s="130">
        <v>1129</v>
      </c>
    </row>
    <row r="21" spans="2:16" x14ac:dyDescent="0.2">
      <c r="B21" s="24" t="s">
        <v>47</v>
      </c>
      <c r="C21" s="24" t="s">
        <v>154</v>
      </c>
    </row>
    <row r="22" spans="2:16" x14ac:dyDescent="0.2">
      <c r="C22" s="24" t="s">
        <v>173</v>
      </c>
    </row>
    <row r="23" spans="2:16" ht="15.5" thickBot="1" x14ac:dyDescent="0.25">
      <c r="C23" s="37"/>
      <c r="D23" s="58" t="s">
        <v>74</v>
      </c>
      <c r="E23" s="53" t="s">
        <v>3</v>
      </c>
      <c r="F23" s="53" t="s">
        <v>4</v>
      </c>
      <c r="G23" s="53" t="s">
        <v>5</v>
      </c>
      <c r="H23" s="53" t="s">
        <v>6</v>
      </c>
      <c r="I23" s="53" t="s">
        <v>7</v>
      </c>
      <c r="J23" s="53" t="s">
        <v>8</v>
      </c>
      <c r="K23" s="53" t="s">
        <v>9</v>
      </c>
      <c r="L23" s="53" t="s">
        <v>10</v>
      </c>
      <c r="M23" s="53" t="s">
        <v>11</v>
      </c>
      <c r="N23" s="53" t="s">
        <v>12</v>
      </c>
      <c r="O23" s="143" t="s">
        <v>13</v>
      </c>
      <c r="P23" s="58" t="s">
        <v>95</v>
      </c>
    </row>
    <row r="24" spans="2:16" ht="15.5" thickTop="1" x14ac:dyDescent="0.2">
      <c r="C24" s="148" t="s">
        <v>81</v>
      </c>
      <c r="D24" s="153">
        <v>6</v>
      </c>
      <c r="E24" s="30">
        <v>4</v>
      </c>
      <c r="F24" s="30">
        <v>6</v>
      </c>
      <c r="G24" s="30">
        <v>15</v>
      </c>
      <c r="H24" s="30">
        <v>6</v>
      </c>
      <c r="I24" s="30">
        <v>2</v>
      </c>
      <c r="J24" s="30">
        <v>7</v>
      </c>
      <c r="K24" s="30">
        <v>11</v>
      </c>
      <c r="L24" s="30">
        <v>3</v>
      </c>
      <c r="M24" s="30">
        <v>4</v>
      </c>
      <c r="N24" s="30">
        <v>2</v>
      </c>
      <c r="O24" s="148">
        <v>10</v>
      </c>
      <c r="P24" s="81">
        <v>76</v>
      </c>
    </row>
    <row r="25" spans="2:16" x14ac:dyDescent="0.2">
      <c r="C25" s="17" t="s">
        <v>82</v>
      </c>
      <c r="D25" s="154">
        <v>20</v>
      </c>
      <c r="E25" s="75">
        <v>34</v>
      </c>
      <c r="F25" s="75">
        <v>30</v>
      </c>
      <c r="G25" s="75">
        <v>30</v>
      </c>
      <c r="H25" s="75">
        <v>23</v>
      </c>
      <c r="I25" s="75">
        <v>67</v>
      </c>
      <c r="J25" s="75">
        <v>38</v>
      </c>
      <c r="K25" s="75">
        <v>32</v>
      </c>
      <c r="L25" s="75">
        <v>30</v>
      </c>
      <c r="M25" s="75">
        <v>17</v>
      </c>
      <c r="N25" s="75">
        <v>33</v>
      </c>
      <c r="O25" s="17">
        <v>31</v>
      </c>
      <c r="P25" s="117">
        <v>385</v>
      </c>
    </row>
    <row r="26" spans="2:16" x14ac:dyDescent="0.2">
      <c r="C26" s="17" t="s">
        <v>83</v>
      </c>
      <c r="D26" s="154">
        <v>34</v>
      </c>
      <c r="E26" s="75">
        <v>28</v>
      </c>
      <c r="F26" s="75">
        <v>272</v>
      </c>
      <c r="G26" s="75">
        <v>33</v>
      </c>
      <c r="H26" s="75">
        <v>17</v>
      </c>
      <c r="I26" s="75">
        <v>24</v>
      </c>
      <c r="J26" s="75">
        <v>125</v>
      </c>
      <c r="K26" s="75">
        <v>19</v>
      </c>
      <c r="L26" s="75">
        <v>23</v>
      </c>
      <c r="M26" s="75">
        <v>33</v>
      </c>
      <c r="N26" s="75">
        <v>20</v>
      </c>
      <c r="O26" s="17">
        <v>51</v>
      </c>
      <c r="P26" s="117">
        <v>679</v>
      </c>
    </row>
    <row r="27" spans="2:16" x14ac:dyDescent="0.2">
      <c r="C27" s="17" t="s">
        <v>84</v>
      </c>
      <c r="D27" s="154">
        <v>72</v>
      </c>
      <c r="E27" s="75">
        <v>38</v>
      </c>
      <c r="F27" s="75">
        <v>161</v>
      </c>
      <c r="G27" s="75">
        <v>136</v>
      </c>
      <c r="H27" s="75">
        <v>147</v>
      </c>
      <c r="I27" s="75">
        <v>158</v>
      </c>
      <c r="J27" s="75">
        <v>163</v>
      </c>
      <c r="K27" s="75">
        <v>140</v>
      </c>
      <c r="L27" s="75">
        <v>118</v>
      </c>
      <c r="M27" s="75">
        <v>82</v>
      </c>
      <c r="N27" s="75">
        <v>71</v>
      </c>
      <c r="O27" s="17">
        <v>96</v>
      </c>
      <c r="P27" s="117">
        <v>1382</v>
      </c>
    </row>
    <row r="28" spans="2:16" x14ac:dyDescent="0.2">
      <c r="C28" s="17" t="s">
        <v>85</v>
      </c>
      <c r="D28" s="154">
        <v>55</v>
      </c>
      <c r="E28" s="75">
        <v>35</v>
      </c>
      <c r="F28" s="75">
        <v>42</v>
      </c>
      <c r="G28" s="75">
        <v>46</v>
      </c>
      <c r="H28" s="75">
        <v>46</v>
      </c>
      <c r="I28" s="75">
        <v>27</v>
      </c>
      <c r="J28" s="75">
        <v>24</v>
      </c>
      <c r="K28" s="75">
        <v>29</v>
      </c>
      <c r="L28" s="75">
        <v>26</v>
      </c>
      <c r="M28" s="75">
        <v>27</v>
      </c>
      <c r="N28" s="75">
        <v>12</v>
      </c>
      <c r="O28" s="17">
        <v>22</v>
      </c>
      <c r="P28" s="117">
        <v>391</v>
      </c>
    </row>
    <row r="29" spans="2:16" x14ac:dyDescent="0.2">
      <c r="C29" s="17" t="s">
        <v>86</v>
      </c>
      <c r="D29" s="154">
        <v>7</v>
      </c>
      <c r="E29" s="75">
        <v>10</v>
      </c>
      <c r="F29" s="75">
        <v>4</v>
      </c>
      <c r="G29" s="75">
        <v>1</v>
      </c>
      <c r="H29" s="75">
        <v>6</v>
      </c>
      <c r="I29" s="75">
        <v>4</v>
      </c>
      <c r="J29" s="75">
        <v>1</v>
      </c>
      <c r="K29" s="75">
        <v>6</v>
      </c>
      <c r="L29" s="75">
        <v>7</v>
      </c>
      <c r="M29" s="75" t="s">
        <v>41</v>
      </c>
      <c r="N29" s="75">
        <v>4</v>
      </c>
      <c r="O29" s="17">
        <v>4</v>
      </c>
      <c r="P29" s="117">
        <v>54</v>
      </c>
    </row>
    <row r="30" spans="2:16" x14ac:dyDescent="0.2">
      <c r="C30" s="17" t="s">
        <v>87</v>
      </c>
      <c r="D30" s="154">
        <v>17</v>
      </c>
      <c r="E30" s="75">
        <v>21</v>
      </c>
      <c r="F30" s="75">
        <v>32</v>
      </c>
      <c r="G30" s="75">
        <v>29</v>
      </c>
      <c r="H30" s="75">
        <v>23</v>
      </c>
      <c r="I30" s="75">
        <v>18</v>
      </c>
      <c r="J30" s="75">
        <v>26</v>
      </c>
      <c r="K30" s="75">
        <v>17</v>
      </c>
      <c r="L30" s="75">
        <v>11</v>
      </c>
      <c r="M30" s="75">
        <v>12</v>
      </c>
      <c r="N30" s="75">
        <v>12</v>
      </c>
      <c r="O30" s="17">
        <v>15</v>
      </c>
      <c r="P30" s="117">
        <v>233</v>
      </c>
    </row>
    <row r="31" spans="2:16" x14ac:dyDescent="0.2">
      <c r="C31" s="17" t="s">
        <v>88</v>
      </c>
      <c r="D31" s="154">
        <v>14</v>
      </c>
      <c r="E31" s="75">
        <v>19</v>
      </c>
      <c r="F31" s="75">
        <v>26</v>
      </c>
      <c r="G31" s="75">
        <v>21</v>
      </c>
      <c r="H31" s="75">
        <v>26</v>
      </c>
      <c r="I31" s="75">
        <v>14</v>
      </c>
      <c r="J31" s="75">
        <v>28</v>
      </c>
      <c r="K31" s="75">
        <v>12</v>
      </c>
      <c r="L31" s="75">
        <v>7</v>
      </c>
      <c r="M31" s="75">
        <v>11</v>
      </c>
      <c r="N31" s="75">
        <v>15</v>
      </c>
      <c r="O31" s="17">
        <v>13</v>
      </c>
      <c r="P31" s="117">
        <v>206</v>
      </c>
    </row>
    <row r="32" spans="2:16" x14ac:dyDescent="0.2">
      <c r="C32" s="17" t="s">
        <v>89</v>
      </c>
      <c r="D32" s="154">
        <v>2</v>
      </c>
      <c r="E32" s="75">
        <v>6</v>
      </c>
      <c r="F32" s="75">
        <v>9</v>
      </c>
      <c r="G32" s="75">
        <v>8</v>
      </c>
      <c r="H32" s="75">
        <v>9</v>
      </c>
      <c r="I32" s="75">
        <v>10</v>
      </c>
      <c r="J32" s="75">
        <v>5</v>
      </c>
      <c r="K32" s="75">
        <v>6</v>
      </c>
      <c r="L32" s="75">
        <v>9</v>
      </c>
      <c r="M32" s="75">
        <v>1</v>
      </c>
      <c r="N32" s="75">
        <v>8</v>
      </c>
      <c r="O32" s="17">
        <v>2</v>
      </c>
      <c r="P32" s="117">
        <v>75</v>
      </c>
    </row>
    <row r="33" spans="3:16" x14ac:dyDescent="0.2">
      <c r="C33" s="17" t="s">
        <v>90</v>
      </c>
      <c r="D33" s="154">
        <v>20</v>
      </c>
      <c r="E33" s="75">
        <v>25</v>
      </c>
      <c r="F33" s="75">
        <v>11</v>
      </c>
      <c r="G33" s="75">
        <v>28</v>
      </c>
      <c r="H33" s="75">
        <v>12</v>
      </c>
      <c r="I33" s="75">
        <v>12</v>
      </c>
      <c r="J33" s="75">
        <v>17</v>
      </c>
      <c r="K33" s="75">
        <v>14</v>
      </c>
      <c r="L33" s="75">
        <v>7</v>
      </c>
      <c r="M33" s="75">
        <v>8</v>
      </c>
      <c r="N33" s="75">
        <v>16</v>
      </c>
      <c r="O33" s="17">
        <v>15</v>
      </c>
      <c r="P33" s="117">
        <v>185</v>
      </c>
    </row>
    <row r="34" spans="3:16" ht="15.5" thickBot="1" x14ac:dyDescent="0.25">
      <c r="C34" s="37" t="s">
        <v>91</v>
      </c>
      <c r="D34" s="38">
        <v>0</v>
      </c>
      <c r="E34" s="29">
        <v>0</v>
      </c>
      <c r="F34" s="29">
        <v>0</v>
      </c>
      <c r="G34" s="29" t="s">
        <v>41</v>
      </c>
      <c r="H34" s="29">
        <v>0</v>
      </c>
      <c r="I34" s="29">
        <v>3</v>
      </c>
      <c r="J34" s="29">
        <v>0</v>
      </c>
      <c r="K34" s="29">
        <v>1</v>
      </c>
      <c r="L34" s="29">
        <v>0</v>
      </c>
      <c r="M34" s="29">
        <v>1</v>
      </c>
      <c r="N34" s="29">
        <v>0</v>
      </c>
      <c r="O34" s="37">
        <v>0</v>
      </c>
      <c r="P34" s="118">
        <v>5</v>
      </c>
    </row>
    <row r="35" spans="3:16" ht="15.5" thickTop="1" x14ac:dyDescent="0.2">
      <c r="C35" s="152" t="s">
        <v>95</v>
      </c>
      <c r="D35" s="153">
        <v>247</v>
      </c>
      <c r="E35" s="30">
        <v>220</v>
      </c>
      <c r="F35" s="30">
        <v>593</v>
      </c>
      <c r="G35" s="30">
        <v>347</v>
      </c>
      <c r="H35" s="30">
        <v>315</v>
      </c>
      <c r="I35" s="30">
        <v>339</v>
      </c>
      <c r="J35" s="30">
        <v>434</v>
      </c>
      <c r="K35" s="30">
        <v>287</v>
      </c>
      <c r="L35" s="30">
        <v>241</v>
      </c>
      <c r="M35" s="30">
        <v>196</v>
      </c>
      <c r="N35" s="30">
        <v>193</v>
      </c>
      <c r="O35" s="148">
        <v>259</v>
      </c>
      <c r="P35" s="81">
        <v>3671</v>
      </c>
    </row>
    <row r="37" spans="3:16" x14ac:dyDescent="0.2">
      <c r="C37" s="24" t="s">
        <v>172</v>
      </c>
    </row>
    <row r="38" spans="3:16" ht="15.5" thickBot="1" x14ac:dyDescent="0.5">
      <c r="C38" s="142"/>
      <c r="D38" s="156">
        <v>4</v>
      </c>
      <c r="E38" s="68">
        <v>5</v>
      </c>
      <c r="F38" s="68">
        <v>6</v>
      </c>
      <c r="G38" s="68">
        <v>7</v>
      </c>
      <c r="H38" s="68">
        <v>8</v>
      </c>
      <c r="I38" s="68">
        <v>9</v>
      </c>
      <c r="J38" s="68">
        <v>10</v>
      </c>
      <c r="K38" s="68">
        <v>11</v>
      </c>
      <c r="L38" s="68">
        <v>12</v>
      </c>
      <c r="M38" s="68">
        <v>1</v>
      </c>
      <c r="N38" s="68">
        <v>2</v>
      </c>
      <c r="O38" s="69">
        <v>3</v>
      </c>
      <c r="P38" s="70" t="s">
        <v>95</v>
      </c>
    </row>
    <row r="39" spans="3:16" ht="15.5" thickTop="1" x14ac:dyDescent="0.45">
      <c r="C39" s="148" t="s">
        <v>81</v>
      </c>
      <c r="D39" s="157">
        <v>8</v>
      </c>
      <c r="E39" s="23">
        <v>6</v>
      </c>
      <c r="F39" s="23">
        <v>8</v>
      </c>
      <c r="G39" s="23">
        <v>7</v>
      </c>
      <c r="H39" s="23">
        <v>7</v>
      </c>
      <c r="I39" s="23">
        <v>7</v>
      </c>
      <c r="J39" s="23">
        <v>9</v>
      </c>
      <c r="K39" s="23">
        <v>1</v>
      </c>
      <c r="L39" s="23">
        <v>1</v>
      </c>
      <c r="M39" s="23">
        <v>8</v>
      </c>
      <c r="N39" s="23">
        <v>5</v>
      </c>
      <c r="O39" s="23">
        <v>7</v>
      </c>
      <c r="P39" s="67">
        <v>74</v>
      </c>
    </row>
    <row r="40" spans="3:16" x14ac:dyDescent="0.45">
      <c r="C40" s="17" t="s">
        <v>82</v>
      </c>
      <c r="D40" s="158">
        <v>33</v>
      </c>
      <c r="E40" s="3">
        <v>28</v>
      </c>
      <c r="F40" s="3">
        <v>31</v>
      </c>
      <c r="G40" s="3">
        <v>24</v>
      </c>
      <c r="H40" s="3">
        <v>44</v>
      </c>
      <c r="I40" s="3">
        <v>21</v>
      </c>
      <c r="J40" s="3">
        <v>50</v>
      </c>
      <c r="K40" s="3">
        <v>37</v>
      </c>
      <c r="L40" s="3">
        <v>25</v>
      </c>
      <c r="M40" s="3">
        <v>44</v>
      </c>
      <c r="N40" s="3">
        <v>57</v>
      </c>
      <c r="O40" s="3">
        <v>40</v>
      </c>
      <c r="P40" s="4">
        <v>434</v>
      </c>
    </row>
    <row r="41" spans="3:16" x14ac:dyDescent="0.45">
      <c r="C41" s="17" t="s">
        <v>83</v>
      </c>
      <c r="D41" s="158">
        <v>28</v>
      </c>
      <c r="E41" s="3">
        <v>31</v>
      </c>
      <c r="F41" s="3">
        <v>24</v>
      </c>
      <c r="G41" s="3">
        <v>31</v>
      </c>
      <c r="H41" s="3">
        <v>30</v>
      </c>
      <c r="I41" s="3">
        <v>31</v>
      </c>
      <c r="J41" s="3">
        <v>47</v>
      </c>
      <c r="K41" s="3">
        <v>38</v>
      </c>
      <c r="L41" s="3">
        <v>72</v>
      </c>
      <c r="M41" s="3">
        <v>49</v>
      </c>
      <c r="N41" s="3">
        <v>54</v>
      </c>
      <c r="O41" s="3">
        <v>69</v>
      </c>
      <c r="P41" s="4">
        <v>504</v>
      </c>
    </row>
    <row r="42" spans="3:16" x14ac:dyDescent="0.45">
      <c r="C42" s="17" t="s">
        <v>84</v>
      </c>
      <c r="D42" s="158">
        <v>89</v>
      </c>
      <c r="E42" s="3">
        <v>168</v>
      </c>
      <c r="F42" s="3">
        <v>204</v>
      </c>
      <c r="G42" s="3">
        <v>111</v>
      </c>
      <c r="H42" s="3">
        <v>135</v>
      </c>
      <c r="I42" s="3">
        <v>123</v>
      </c>
      <c r="J42" s="3">
        <v>121</v>
      </c>
      <c r="K42" s="3">
        <v>203</v>
      </c>
      <c r="L42" s="3">
        <v>264</v>
      </c>
      <c r="M42" s="3">
        <v>239</v>
      </c>
      <c r="N42" s="3">
        <v>192</v>
      </c>
      <c r="O42" s="3">
        <v>221</v>
      </c>
      <c r="P42" s="4">
        <v>2070</v>
      </c>
    </row>
    <row r="43" spans="3:16" x14ac:dyDescent="0.45">
      <c r="C43" s="17" t="s">
        <v>85</v>
      </c>
      <c r="D43" s="158">
        <v>50</v>
      </c>
      <c r="E43" s="3">
        <v>35</v>
      </c>
      <c r="F43" s="3">
        <v>50</v>
      </c>
      <c r="G43" s="3">
        <v>99</v>
      </c>
      <c r="H43" s="3">
        <v>50</v>
      </c>
      <c r="I43" s="3">
        <v>40</v>
      </c>
      <c r="J43" s="3">
        <v>66</v>
      </c>
      <c r="K43" s="3">
        <v>48</v>
      </c>
      <c r="L43" s="3">
        <v>50</v>
      </c>
      <c r="M43" s="3">
        <v>46</v>
      </c>
      <c r="N43" s="3">
        <v>63</v>
      </c>
      <c r="O43" s="3">
        <v>62</v>
      </c>
      <c r="P43" s="4">
        <v>659</v>
      </c>
    </row>
    <row r="44" spans="3:16" x14ac:dyDescent="0.45">
      <c r="C44" s="17" t="s">
        <v>86</v>
      </c>
      <c r="D44" s="158">
        <v>10</v>
      </c>
      <c r="E44" s="3">
        <v>4</v>
      </c>
      <c r="F44" s="3">
        <v>9</v>
      </c>
      <c r="G44" s="3">
        <v>4</v>
      </c>
      <c r="H44" s="3">
        <v>10</v>
      </c>
      <c r="I44" s="3">
        <v>4</v>
      </c>
      <c r="J44" s="3">
        <v>7</v>
      </c>
      <c r="K44" s="3">
        <v>6</v>
      </c>
      <c r="L44" s="3">
        <v>3</v>
      </c>
      <c r="M44" s="3">
        <v>11</v>
      </c>
      <c r="N44" s="3">
        <v>5</v>
      </c>
      <c r="O44" s="3">
        <v>4</v>
      </c>
      <c r="P44" s="4">
        <v>77</v>
      </c>
    </row>
    <row r="45" spans="3:16" x14ac:dyDescent="0.45">
      <c r="C45" s="17" t="s">
        <v>87</v>
      </c>
      <c r="D45" s="158">
        <v>13</v>
      </c>
      <c r="E45" s="3">
        <v>13</v>
      </c>
      <c r="F45" s="3">
        <v>25</v>
      </c>
      <c r="G45" s="3">
        <v>14</v>
      </c>
      <c r="H45" s="3">
        <v>21</v>
      </c>
      <c r="I45" s="3">
        <v>26</v>
      </c>
      <c r="J45" s="3">
        <v>19</v>
      </c>
      <c r="K45" s="3">
        <v>25</v>
      </c>
      <c r="L45" s="3">
        <v>17</v>
      </c>
      <c r="M45" s="3">
        <v>22</v>
      </c>
      <c r="N45" s="3">
        <v>23</v>
      </c>
      <c r="O45" s="3">
        <v>40</v>
      </c>
      <c r="P45" s="4">
        <v>258</v>
      </c>
    </row>
    <row r="46" spans="3:16" x14ac:dyDescent="0.45">
      <c r="C46" s="17" t="s">
        <v>88</v>
      </c>
      <c r="D46" s="158">
        <v>15</v>
      </c>
      <c r="E46" s="3">
        <v>21</v>
      </c>
      <c r="F46" s="3">
        <v>23</v>
      </c>
      <c r="G46" s="3">
        <v>28</v>
      </c>
      <c r="H46" s="3">
        <v>25</v>
      </c>
      <c r="I46" s="3">
        <v>26</v>
      </c>
      <c r="J46" s="3">
        <v>15</v>
      </c>
      <c r="K46" s="3">
        <v>16</v>
      </c>
      <c r="L46" s="3">
        <v>23</v>
      </c>
      <c r="M46" s="3">
        <v>23</v>
      </c>
      <c r="N46" s="3">
        <v>25</v>
      </c>
      <c r="O46" s="3">
        <v>22</v>
      </c>
      <c r="P46" s="4">
        <v>262</v>
      </c>
    </row>
    <row r="47" spans="3:16" x14ac:dyDescent="0.45">
      <c r="C47" s="17" t="s">
        <v>89</v>
      </c>
      <c r="D47" s="158">
        <v>9</v>
      </c>
      <c r="E47" s="3">
        <v>7</v>
      </c>
      <c r="F47" s="3">
        <v>7</v>
      </c>
      <c r="G47" s="3">
        <v>4</v>
      </c>
      <c r="H47" s="3">
        <v>9</v>
      </c>
      <c r="I47" s="3">
        <v>4</v>
      </c>
      <c r="J47" s="3">
        <v>11</v>
      </c>
      <c r="K47" s="3">
        <v>24</v>
      </c>
      <c r="L47" s="3">
        <v>16</v>
      </c>
      <c r="M47" s="3">
        <v>10</v>
      </c>
      <c r="N47" s="3">
        <v>14</v>
      </c>
      <c r="O47" s="3">
        <v>34</v>
      </c>
      <c r="P47" s="4">
        <v>149</v>
      </c>
    </row>
    <row r="48" spans="3:16" x14ac:dyDescent="0.45">
      <c r="C48" s="17" t="s">
        <v>90</v>
      </c>
      <c r="D48" s="158">
        <v>24</v>
      </c>
      <c r="E48" s="3">
        <v>17</v>
      </c>
      <c r="F48" s="3">
        <v>25</v>
      </c>
      <c r="G48" s="3">
        <v>31</v>
      </c>
      <c r="H48" s="3">
        <v>20</v>
      </c>
      <c r="I48" s="3">
        <v>16</v>
      </c>
      <c r="J48" s="3">
        <v>28</v>
      </c>
      <c r="K48" s="3">
        <v>17</v>
      </c>
      <c r="L48" s="3">
        <v>25</v>
      </c>
      <c r="M48" s="3">
        <v>23</v>
      </c>
      <c r="N48" s="3">
        <v>34</v>
      </c>
      <c r="O48" s="3">
        <v>47</v>
      </c>
      <c r="P48" s="4">
        <v>307</v>
      </c>
    </row>
    <row r="49" spans="1:16" ht="15.5" thickBot="1" x14ac:dyDescent="0.5">
      <c r="C49" s="37" t="s">
        <v>91</v>
      </c>
      <c r="D49" s="158">
        <v>1</v>
      </c>
      <c r="E49" s="3">
        <v>0</v>
      </c>
      <c r="F49" s="3">
        <v>1</v>
      </c>
      <c r="G49" s="3">
        <v>0</v>
      </c>
      <c r="H49" s="3">
        <v>0</v>
      </c>
      <c r="I49" s="3">
        <v>0</v>
      </c>
      <c r="J49" s="3">
        <v>1</v>
      </c>
      <c r="K49" s="3">
        <v>2</v>
      </c>
      <c r="L49" s="3">
        <v>1</v>
      </c>
      <c r="M49" s="3">
        <v>0</v>
      </c>
      <c r="N49" s="3">
        <v>0</v>
      </c>
      <c r="O49" s="3">
        <v>0</v>
      </c>
      <c r="P49" s="4">
        <v>6</v>
      </c>
    </row>
    <row r="50" spans="1:16" ht="15.5" thickTop="1" x14ac:dyDescent="0.2">
      <c r="C50" s="155" t="s">
        <v>95</v>
      </c>
      <c r="D50" s="6">
        <v>280</v>
      </c>
      <c r="E50" s="5">
        <v>330</v>
      </c>
      <c r="F50" s="5">
        <v>407</v>
      </c>
      <c r="G50" s="5">
        <v>353</v>
      </c>
      <c r="H50" s="5">
        <v>351</v>
      </c>
      <c r="I50" s="5">
        <v>298</v>
      </c>
      <c r="J50" s="5">
        <v>374</v>
      </c>
      <c r="K50" s="5">
        <v>417</v>
      </c>
      <c r="L50" s="5">
        <v>497</v>
      </c>
      <c r="M50" s="5">
        <v>475</v>
      </c>
      <c r="N50" s="5">
        <v>472</v>
      </c>
      <c r="O50" s="5">
        <v>546</v>
      </c>
      <c r="P50" s="6">
        <v>4800</v>
      </c>
    </row>
    <row r="52" spans="1:16" x14ac:dyDescent="0.2">
      <c r="A52" s="24" t="s">
        <v>137</v>
      </c>
      <c r="B52" s="24" t="s">
        <v>48</v>
      </c>
      <c r="C52" s="24" t="s">
        <v>155</v>
      </c>
    </row>
    <row r="53" spans="1:16" x14ac:dyDescent="0.2">
      <c r="B53" s="24" t="s">
        <v>51</v>
      </c>
    </row>
    <row r="54" spans="1:16" x14ac:dyDescent="0.2">
      <c r="C54" s="24" t="s">
        <v>173</v>
      </c>
    </row>
    <row r="55" spans="1:16" ht="15.5" thickBot="1" x14ac:dyDescent="0.5">
      <c r="C55" s="56"/>
      <c r="D55" s="58" t="s">
        <v>23</v>
      </c>
      <c r="E55" s="53" t="s">
        <v>24</v>
      </c>
      <c r="F55" s="206" t="s">
        <v>175</v>
      </c>
      <c r="G55" s="53" t="s">
        <v>26</v>
      </c>
      <c r="H55" s="53" t="s">
        <v>27</v>
      </c>
      <c r="I55" s="53" t="s">
        <v>28</v>
      </c>
      <c r="J55" s="53" t="s">
        <v>29</v>
      </c>
      <c r="K55" s="53" t="s">
        <v>30</v>
      </c>
      <c r="L55" s="266" t="s">
        <v>174</v>
      </c>
      <c r="M55" s="54" t="s">
        <v>31</v>
      </c>
      <c r="N55" s="53" t="s">
        <v>95</v>
      </c>
    </row>
    <row r="56" spans="1:16" ht="15.5" thickTop="1" x14ac:dyDescent="0.45">
      <c r="C56" s="159" t="s">
        <v>82</v>
      </c>
      <c r="D56" s="51">
        <v>3</v>
      </c>
      <c r="E56" s="28">
        <v>29</v>
      </c>
      <c r="F56" s="267" t="s">
        <v>176</v>
      </c>
      <c r="G56" s="28">
        <v>0</v>
      </c>
      <c r="H56" s="28">
        <v>204</v>
      </c>
      <c r="I56" s="28">
        <v>66</v>
      </c>
      <c r="J56" s="28">
        <v>16</v>
      </c>
      <c r="K56" s="28">
        <v>31</v>
      </c>
      <c r="L56" s="267" t="s">
        <v>176</v>
      </c>
      <c r="M56" s="28">
        <v>40</v>
      </c>
      <c r="N56" s="51">
        <v>389</v>
      </c>
    </row>
    <row r="57" spans="1:16" x14ac:dyDescent="0.45">
      <c r="C57" s="160" t="s">
        <v>83</v>
      </c>
      <c r="D57" s="4">
        <v>2</v>
      </c>
      <c r="E57" s="7">
        <v>94</v>
      </c>
      <c r="F57" s="267" t="s">
        <v>176</v>
      </c>
      <c r="G57" s="7">
        <v>0</v>
      </c>
      <c r="H57" s="7">
        <v>281</v>
      </c>
      <c r="I57" s="7">
        <v>246</v>
      </c>
      <c r="J57" s="7">
        <v>15</v>
      </c>
      <c r="K57" s="7">
        <v>69</v>
      </c>
      <c r="L57" s="267" t="s">
        <v>176</v>
      </c>
      <c r="M57" s="7">
        <v>5</v>
      </c>
      <c r="N57" s="4">
        <v>712</v>
      </c>
    </row>
    <row r="58" spans="1:16" x14ac:dyDescent="0.45">
      <c r="C58" s="160" t="s">
        <v>84</v>
      </c>
      <c r="D58" s="4">
        <v>5</v>
      </c>
      <c r="E58" s="7">
        <v>20</v>
      </c>
      <c r="F58" s="267" t="s">
        <v>176</v>
      </c>
      <c r="G58" s="7">
        <v>0</v>
      </c>
      <c r="H58" s="7">
        <v>1275</v>
      </c>
      <c r="I58" s="7">
        <v>24</v>
      </c>
      <c r="J58" s="7">
        <v>3</v>
      </c>
      <c r="K58" s="7">
        <v>47</v>
      </c>
      <c r="L58" s="267" t="s">
        <v>176</v>
      </c>
      <c r="M58" s="7">
        <v>13</v>
      </c>
      <c r="N58" s="4">
        <v>1387</v>
      </c>
    </row>
    <row r="59" spans="1:16" x14ac:dyDescent="0.45">
      <c r="C59" s="160" t="s">
        <v>85</v>
      </c>
      <c r="D59" s="4">
        <v>0</v>
      </c>
      <c r="E59" s="7">
        <v>40</v>
      </c>
      <c r="F59" s="267" t="s">
        <v>176</v>
      </c>
      <c r="G59" s="7">
        <v>0</v>
      </c>
      <c r="H59" s="7">
        <v>287</v>
      </c>
      <c r="I59" s="7">
        <v>11</v>
      </c>
      <c r="J59" s="7">
        <v>10</v>
      </c>
      <c r="K59" s="7">
        <v>42</v>
      </c>
      <c r="L59" s="267" t="s">
        <v>176</v>
      </c>
      <c r="M59" s="7">
        <v>12</v>
      </c>
      <c r="N59" s="4">
        <v>402</v>
      </c>
    </row>
    <row r="60" spans="1:16" x14ac:dyDescent="0.45">
      <c r="C60" s="160" t="s">
        <v>86</v>
      </c>
      <c r="D60" s="4">
        <v>2</v>
      </c>
      <c r="E60" s="7">
        <v>19</v>
      </c>
      <c r="F60" s="267" t="s">
        <v>176</v>
      </c>
      <c r="G60" s="7">
        <v>0</v>
      </c>
      <c r="H60" s="7">
        <v>25</v>
      </c>
      <c r="I60" s="7">
        <v>8</v>
      </c>
      <c r="J60" s="7">
        <v>0</v>
      </c>
      <c r="K60" s="7">
        <v>7</v>
      </c>
      <c r="L60" s="267" t="s">
        <v>176</v>
      </c>
      <c r="M60" s="7">
        <v>0</v>
      </c>
      <c r="N60" s="4">
        <v>61</v>
      </c>
    </row>
    <row r="61" spans="1:16" x14ac:dyDescent="0.45">
      <c r="C61" s="160" t="s">
        <v>87</v>
      </c>
      <c r="D61" s="4">
        <v>6</v>
      </c>
      <c r="E61" s="7">
        <v>12</v>
      </c>
      <c r="F61" s="267" t="s">
        <v>176</v>
      </c>
      <c r="G61" s="7">
        <v>0</v>
      </c>
      <c r="H61" s="7">
        <v>163</v>
      </c>
      <c r="I61" s="7">
        <v>16</v>
      </c>
      <c r="J61" s="7">
        <v>0</v>
      </c>
      <c r="K61" s="7">
        <v>38</v>
      </c>
      <c r="L61" s="267" t="str">
        <f>L66</f>
        <v>-</v>
      </c>
      <c r="M61" s="7">
        <v>3</v>
      </c>
      <c r="N61" s="4">
        <v>238</v>
      </c>
    </row>
    <row r="62" spans="1:16" x14ac:dyDescent="0.45">
      <c r="C62" s="160" t="s">
        <v>88</v>
      </c>
      <c r="D62" s="4">
        <v>9</v>
      </c>
      <c r="E62" s="7">
        <v>6</v>
      </c>
      <c r="F62" s="267" t="s">
        <v>176</v>
      </c>
      <c r="G62" s="7">
        <v>0</v>
      </c>
      <c r="H62" s="7">
        <v>141</v>
      </c>
      <c r="I62" s="7">
        <v>17</v>
      </c>
      <c r="J62" s="7">
        <v>2</v>
      </c>
      <c r="K62" s="7">
        <v>33</v>
      </c>
      <c r="L62" s="267" t="s">
        <v>176</v>
      </c>
      <c r="M62" s="7">
        <v>1</v>
      </c>
      <c r="N62" s="4">
        <v>209</v>
      </c>
    </row>
    <row r="63" spans="1:16" x14ac:dyDescent="0.45">
      <c r="C63" s="160" t="s">
        <v>89</v>
      </c>
      <c r="D63" s="4">
        <v>3</v>
      </c>
      <c r="E63" s="7">
        <v>13</v>
      </c>
      <c r="F63" s="267" t="s">
        <v>176</v>
      </c>
      <c r="G63" s="7">
        <v>0</v>
      </c>
      <c r="H63" s="7">
        <v>44</v>
      </c>
      <c r="I63" s="7">
        <v>2</v>
      </c>
      <c r="J63" s="7">
        <v>0</v>
      </c>
      <c r="K63" s="7">
        <v>19</v>
      </c>
      <c r="L63" s="267" t="s">
        <v>176</v>
      </c>
      <c r="M63" s="7">
        <v>1</v>
      </c>
      <c r="N63" s="4">
        <v>82</v>
      </c>
    </row>
    <row r="64" spans="1:16" x14ac:dyDescent="0.45">
      <c r="C64" s="160" t="s">
        <v>90</v>
      </c>
      <c r="D64" s="4">
        <v>1</v>
      </c>
      <c r="E64" s="7">
        <v>12</v>
      </c>
      <c r="F64" s="267" t="s">
        <v>176</v>
      </c>
      <c r="G64" s="7">
        <v>0</v>
      </c>
      <c r="H64" s="7">
        <v>78</v>
      </c>
      <c r="I64" s="7">
        <v>43</v>
      </c>
      <c r="J64" s="7">
        <v>8</v>
      </c>
      <c r="K64" s="7">
        <v>39</v>
      </c>
      <c r="L64" s="267" t="s">
        <v>176</v>
      </c>
      <c r="M64" s="7">
        <v>8</v>
      </c>
      <c r="N64" s="4">
        <v>189</v>
      </c>
    </row>
    <row r="65" spans="3:14" ht="15.5" thickBot="1" x14ac:dyDescent="0.5">
      <c r="C65" s="160" t="s">
        <v>91</v>
      </c>
      <c r="D65" s="4">
        <v>1</v>
      </c>
      <c r="E65" s="7">
        <v>0</v>
      </c>
      <c r="F65" s="267" t="s">
        <v>176</v>
      </c>
      <c r="G65" s="7">
        <v>0</v>
      </c>
      <c r="H65" s="7">
        <v>0</v>
      </c>
      <c r="I65" s="7">
        <v>3</v>
      </c>
      <c r="J65" s="7">
        <v>0</v>
      </c>
      <c r="K65" s="7">
        <v>2</v>
      </c>
      <c r="L65" s="267" t="s">
        <v>176</v>
      </c>
      <c r="M65" s="7">
        <v>0</v>
      </c>
      <c r="N65" s="2">
        <v>6</v>
      </c>
    </row>
    <row r="66" spans="3:14" ht="15.5" thickTop="1" x14ac:dyDescent="0.45">
      <c r="C66" s="161" t="s">
        <v>2</v>
      </c>
      <c r="D66" s="10">
        <v>32</v>
      </c>
      <c r="E66" s="8">
        <v>245</v>
      </c>
      <c r="F66" s="268" t="s">
        <v>176</v>
      </c>
      <c r="G66" s="8">
        <v>0</v>
      </c>
      <c r="H66" s="8">
        <v>2498</v>
      </c>
      <c r="I66" s="8">
        <v>436</v>
      </c>
      <c r="J66" s="8">
        <v>54</v>
      </c>
      <c r="K66" s="8">
        <v>327</v>
      </c>
      <c r="L66" s="268" t="s">
        <v>176</v>
      </c>
      <c r="M66" s="9">
        <v>83</v>
      </c>
      <c r="N66" s="10">
        <v>3675</v>
      </c>
    </row>
    <row r="68" spans="3:14" x14ac:dyDescent="0.2">
      <c r="C68" s="24" t="s">
        <v>172</v>
      </c>
    </row>
    <row r="69" spans="3:14" ht="15.5" thickBot="1" x14ac:dyDescent="0.5">
      <c r="C69" s="56"/>
      <c r="D69" s="58" t="s">
        <v>23</v>
      </c>
      <c r="E69" s="53" t="s">
        <v>24</v>
      </c>
      <c r="F69" s="206" t="s">
        <v>175</v>
      </c>
      <c r="G69" s="53" t="s">
        <v>26</v>
      </c>
      <c r="H69" s="53" t="s">
        <v>27</v>
      </c>
      <c r="I69" s="53" t="s">
        <v>28</v>
      </c>
      <c r="J69" s="53" t="s">
        <v>29</v>
      </c>
      <c r="K69" s="53" t="s">
        <v>30</v>
      </c>
      <c r="L69" s="266" t="s">
        <v>174</v>
      </c>
      <c r="M69" s="54" t="s">
        <v>31</v>
      </c>
      <c r="N69" s="70" t="s">
        <v>95</v>
      </c>
    </row>
    <row r="70" spans="3:14" ht="15.5" thickTop="1" x14ac:dyDescent="0.45">
      <c r="C70" s="159" t="s">
        <v>82</v>
      </c>
      <c r="D70" s="51">
        <v>1</v>
      </c>
      <c r="E70" s="28">
        <v>18</v>
      </c>
      <c r="F70" s="28">
        <v>0</v>
      </c>
      <c r="G70" s="28">
        <v>0</v>
      </c>
      <c r="H70" s="28">
        <v>272</v>
      </c>
      <c r="I70" s="28">
        <v>17</v>
      </c>
      <c r="J70" s="28">
        <v>12</v>
      </c>
      <c r="K70" s="28">
        <v>12</v>
      </c>
      <c r="L70" s="28">
        <v>113</v>
      </c>
      <c r="M70" s="28">
        <v>2</v>
      </c>
      <c r="N70" s="51">
        <v>447</v>
      </c>
    </row>
    <row r="71" spans="3:14" x14ac:dyDescent="0.45">
      <c r="C71" s="160" t="s">
        <v>83</v>
      </c>
      <c r="D71" s="4">
        <v>2</v>
      </c>
      <c r="E71" s="7">
        <v>33</v>
      </c>
      <c r="F71" s="7">
        <v>0</v>
      </c>
      <c r="G71" s="7">
        <v>0</v>
      </c>
      <c r="H71" s="7">
        <v>276</v>
      </c>
      <c r="I71" s="7">
        <v>127</v>
      </c>
      <c r="J71" s="7">
        <v>3</v>
      </c>
      <c r="K71" s="7">
        <v>33</v>
      </c>
      <c r="L71" s="7">
        <v>42</v>
      </c>
      <c r="M71" s="7">
        <v>2</v>
      </c>
      <c r="N71" s="4">
        <v>518</v>
      </c>
    </row>
    <row r="72" spans="3:14" x14ac:dyDescent="0.45">
      <c r="C72" s="160" t="s">
        <v>84</v>
      </c>
      <c r="D72" s="4">
        <v>7</v>
      </c>
      <c r="E72" s="7">
        <v>17</v>
      </c>
      <c r="F72" s="7">
        <v>0</v>
      </c>
      <c r="G72" s="7">
        <v>0</v>
      </c>
      <c r="H72" s="7">
        <v>1747</v>
      </c>
      <c r="I72" s="7">
        <v>8</v>
      </c>
      <c r="J72" s="7">
        <v>3</v>
      </c>
      <c r="K72" s="7">
        <v>38</v>
      </c>
      <c r="L72" s="7">
        <v>248</v>
      </c>
      <c r="M72" s="7">
        <v>9</v>
      </c>
      <c r="N72" s="4">
        <v>2077</v>
      </c>
    </row>
    <row r="73" spans="3:14" x14ac:dyDescent="0.45">
      <c r="C73" s="160" t="s">
        <v>85</v>
      </c>
      <c r="D73" s="4">
        <v>2</v>
      </c>
      <c r="E73" s="7">
        <v>27</v>
      </c>
      <c r="F73" s="7">
        <v>1</v>
      </c>
      <c r="G73" s="7">
        <v>0</v>
      </c>
      <c r="H73" s="7">
        <v>546</v>
      </c>
      <c r="I73" s="7">
        <v>7</v>
      </c>
      <c r="J73" s="7">
        <v>1</v>
      </c>
      <c r="K73" s="7">
        <v>49</v>
      </c>
      <c r="L73" s="7">
        <v>31</v>
      </c>
      <c r="M73" s="7">
        <v>6</v>
      </c>
      <c r="N73" s="4">
        <v>670</v>
      </c>
    </row>
    <row r="74" spans="3:14" x14ac:dyDescent="0.45">
      <c r="C74" s="160" t="s">
        <v>86</v>
      </c>
      <c r="D74" s="4">
        <v>1</v>
      </c>
      <c r="E74" s="7">
        <v>31</v>
      </c>
      <c r="F74" s="7">
        <v>0</v>
      </c>
      <c r="G74" s="7">
        <v>0</v>
      </c>
      <c r="H74" s="7">
        <v>36</v>
      </c>
      <c r="I74" s="7">
        <v>4</v>
      </c>
      <c r="J74" s="7">
        <v>3</v>
      </c>
      <c r="K74" s="7">
        <v>8</v>
      </c>
      <c r="L74" s="7">
        <v>8</v>
      </c>
      <c r="M74" s="7">
        <v>0</v>
      </c>
      <c r="N74" s="4">
        <v>91</v>
      </c>
    </row>
    <row r="75" spans="3:14" x14ac:dyDescent="0.45">
      <c r="C75" s="160" t="s">
        <v>87</v>
      </c>
      <c r="D75" s="4">
        <v>6</v>
      </c>
      <c r="E75" s="7">
        <v>9</v>
      </c>
      <c r="F75" s="7">
        <v>3</v>
      </c>
      <c r="G75" s="7">
        <v>0</v>
      </c>
      <c r="H75" s="7">
        <v>168</v>
      </c>
      <c r="I75" s="7">
        <v>13</v>
      </c>
      <c r="J75" s="7">
        <v>0</v>
      </c>
      <c r="K75" s="7">
        <v>26</v>
      </c>
      <c r="L75" s="7">
        <v>40</v>
      </c>
      <c r="M75" s="7">
        <v>1</v>
      </c>
      <c r="N75" s="4">
        <v>266</v>
      </c>
    </row>
    <row r="76" spans="3:14" x14ac:dyDescent="0.45">
      <c r="C76" s="160" t="s">
        <v>88</v>
      </c>
      <c r="D76" s="4">
        <v>8</v>
      </c>
      <c r="E76" s="7">
        <v>14</v>
      </c>
      <c r="F76" s="7">
        <v>0</v>
      </c>
      <c r="G76" s="7">
        <v>0</v>
      </c>
      <c r="H76" s="7">
        <v>193</v>
      </c>
      <c r="I76" s="7">
        <v>15</v>
      </c>
      <c r="J76" s="7">
        <v>0</v>
      </c>
      <c r="K76" s="7">
        <v>31</v>
      </c>
      <c r="L76" s="7">
        <v>6</v>
      </c>
      <c r="M76" s="7">
        <v>2</v>
      </c>
      <c r="N76" s="4">
        <v>269</v>
      </c>
    </row>
    <row r="77" spans="3:14" x14ac:dyDescent="0.45">
      <c r="C77" s="160" t="s">
        <v>89</v>
      </c>
      <c r="D77" s="4">
        <v>1</v>
      </c>
      <c r="E77" s="7">
        <v>15</v>
      </c>
      <c r="F77" s="7">
        <v>0</v>
      </c>
      <c r="G77" s="7">
        <v>0</v>
      </c>
      <c r="H77" s="7">
        <v>107</v>
      </c>
      <c r="I77" s="7">
        <v>9</v>
      </c>
      <c r="J77" s="7">
        <v>0</v>
      </c>
      <c r="K77" s="7">
        <v>18</v>
      </c>
      <c r="L77" s="7">
        <v>5</v>
      </c>
      <c r="M77" s="7">
        <v>0</v>
      </c>
      <c r="N77" s="4">
        <v>155</v>
      </c>
    </row>
    <row r="78" spans="3:14" x14ac:dyDescent="0.45">
      <c r="C78" s="160" t="s">
        <v>90</v>
      </c>
      <c r="D78" s="4">
        <v>1</v>
      </c>
      <c r="E78" s="7">
        <v>8</v>
      </c>
      <c r="F78" s="7">
        <v>0</v>
      </c>
      <c r="G78" s="7">
        <v>0</v>
      </c>
      <c r="H78" s="7">
        <v>121</v>
      </c>
      <c r="I78" s="7">
        <v>37</v>
      </c>
      <c r="J78" s="7">
        <v>4</v>
      </c>
      <c r="K78" s="7">
        <v>38</v>
      </c>
      <c r="L78" s="7">
        <v>101</v>
      </c>
      <c r="M78" s="7">
        <v>1</v>
      </c>
      <c r="N78" s="4">
        <v>311</v>
      </c>
    </row>
    <row r="79" spans="3:14" ht="15.5" thickBot="1" x14ac:dyDescent="0.5">
      <c r="C79" s="160" t="s">
        <v>91</v>
      </c>
      <c r="D79" s="4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6</v>
      </c>
      <c r="L79" s="7">
        <v>0</v>
      </c>
      <c r="M79" s="7">
        <v>0</v>
      </c>
      <c r="N79" s="2">
        <v>6</v>
      </c>
    </row>
    <row r="80" spans="3:14" ht="15.5" thickTop="1" x14ac:dyDescent="0.45">
      <c r="C80" s="161" t="s">
        <v>2</v>
      </c>
      <c r="D80" s="10">
        <v>29</v>
      </c>
      <c r="E80" s="8">
        <v>172</v>
      </c>
      <c r="F80" s="8">
        <v>4</v>
      </c>
      <c r="G80" s="8">
        <v>0</v>
      </c>
      <c r="H80" s="8">
        <v>3466</v>
      </c>
      <c r="I80" s="8">
        <v>237</v>
      </c>
      <c r="J80" s="8">
        <v>26</v>
      </c>
      <c r="K80" s="8">
        <v>259</v>
      </c>
      <c r="L80" s="9">
        <v>594</v>
      </c>
      <c r="M80" s="9">
        <v>23</v>
      </c>
      <c r="N80" s="10">
        <v>4810</v>
      </c>
    </row>
    <row r="82" spans="2:16" x14ac:dyDescent="0.2">
      <c r="B82" s="24" t="s">
        <v>50</v>
      </c>
      <c r="C82" s="24" t="s">
        <v>156</v>
      </c>
    </row>
    <row r="83" spans="2:16" ht="15.5" thickBot="1" x14ac:dyDescent="0.5">
      <c r="C83" s="142"/>
      <c r="D83" s="61" t="s">
        <v>22</v>
      </c>
      <c r="E83" s="59" t="s">
        <v>3</v>
      </c>
      <c r="F83" s="59" t="s">
        <v>4</v>
      </c>
      <c r="G83" s="59" t="s">
        <v>5</v>
      </c>
      <c r="H83" s="59" t="s">
        <v>6</v>
      </c>
      <c r="I83" s="59" t="s">
        <v>7</v>
      </c>
      <c r="J83" s="59" t="s">
        <v>8</v>
      </c>
      <c r="K83" s="59" t="s">
        <v>9</v>
      </c>
      <c r="L83" s="59" t="s">
        <v>10</v>
      </c>
      <c r="M83" s="59" t="s">
        <v>11</v>
      </c>
      <c r="N83" s="59" t="s">
        <v>12</v>
      </c>
      <c r="O83" s="73" t="s">
        <v>13</v>
      </c>
      <c r="P83" s="70" t="s">
        <v>2</v>
      </c>
    </row>
    <row r="84" spans="2:16" ht="15.5" thickTop="1" x14ac:dyDescent="0.2">
      <c r="C84" s="162" t="s">
        <v>23</v>
      </c>
      <c r="D84" s="164">
        <v>1</v>
      </c>
      <c r="E84" s="99">
        <v>5</v>
      </c>
      <c r="F84" s="99">
        <v>4</v>
      </c>
      <c r="G84" s="99">
        <v>2</v>
      </c>
      <c r="H84" s="99">
        <v>1</v>
      </c>
      <c r="I84" s="99">
        <v>1</v>
      </c>
      <c r="J84" s="99">
        <v>4</v>
      </c>
      <c r="K84" s="99">
        <v>2</v>
      </c>
      <c r="L84" s="99">
        <v>4</v>
      </c>
      <c r="M84" s="99">
        <v>2</v>
      </c>
      <c r="N84" s="99">
        <v>3</v>
      </c>
      <c r="O84" s="99">
        <v>0</v>
      </c>
      <c r="P84" s="84">
        <v>29</v>
      </c>
    </row>
    <row r="85" spans="2:16" x14ac:dyDescent="0.2">
      <c r="C85" s="163" t="s">
        <v>24</v>
      </c>
      <c r="D85" s="165">
        <v>16</v>
      </c>
      <c r="E85" s="100">
        <v>10</v>
      </c>
      <c r="F85" s="100">
        <v>18</v>
      </c>
      <c r="G85" s="100">
        <v>18</v>
      </c>
      <c r="H85" s="100">
        <v>24</v>
      </c>
      <c r="I85" s="100">
        <v>13</v>
      </c>
      <c r="J85" s="100">
        <v>15</v>
      </c>
      <c r="K85" s="100">
        <v>13</v>
      </c>
      <c r="L85" s="100">
        <v>8</v>
      </c>
      <c r="M85" s="100">
        <v>13</v>
      </c>
      <c r="N85" s="100">
        <v>10</v>
      </c>
      <c r="O85" s="100">
        <v>14</v>
      </c>
      <c r="P85" s="101">
        <v>172</v>
      </c>
    </row>
    <row r="86" spans="2:16" x14ac:dyDescent="0.2">
      <c r="C86" s="163" t="s">
        <v>25</v>
      </c>
      <c r="D86" s="165">
        <v>0</v>
      </c>
      <c r="E86" s="100">
        <v>0</v>
      </c>
      <c r="F86" s="100">
        <v>0</v>
      </c>
      <c r="G86" s="100">
        <v>0</v>
      </c>
      <c r="H86" s="100">
        <v>0</v>
      </c>
      <c r="I86" s="100">
        <v>2</v>
      </c>
      <c r="J86" s="100">
        <v>2</v>
      </c>
      <c r="K86" s="100">
        <v>0</v>
      </c>
      <c r="L86" s="100">
        <v>0</v>
      </c>
      <c r="M86" s="100">
        <v>0</v>
      </c>
      <c r="N86" s="100">
        <v>0</v>
      </c>
      <c r="O86" s="100">
        <v>0</v>
      </c>
      <c r="P86" s="101">
        <v>4</v>
      </c>
    </row>
    <row r="87" spans="2:16" x14ac:dyDescent="0.2">
      <c r="C87" s="163" t="s">
        <v>26</v>
      </c>
      <c r="D87" s="165">
        <v>0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0">
        <v>0</v>
      </c>
      <c r="N87" s="100">
        <v>0</v>
      </c>
      <c r="O87" s="100">
        <v>0</v>
      </c>
      <c r="P87" s="101">
        <v>0</v>
      </c>
    </row>
    <row r="88" spans="2:16" x14ac:dyDescent="0.2">
      <c r="C88" s="163" t="s">
        <v>27</v>
      </c>
      <c r="D88" s="165">
        <v>183</v>
      </c>
      <c r="E88" s="100">
        <v>254</v>
      </c>
      <c r="F88" s="100">
        <v>305</v>
      </c>
      <c r="G88" s="100">
        <v>267</v>
      </c>
      <c r="H88" s="100">
        <v>286</v>
      </c>
      <c r="I88" s="100">
        <v>228</v>
      </c>
      <c r="J88" s="100">
        <v>274</v>
      </c>
      <c r="K88" s="100">
        <v>339</v>
      </c>
      <c r="L88" s="100">
        <v>344</v>
      </c>
      <c r="M88" s="100">
        <v>259</v>
      </c>
      <c r="N88" s="100">
        <v>328</v>
      </c>
      <c r="O88" s="100">
        <v>399</v>
      </c>
      <c r="P88" s="101">
        <v>3466</v>
      </c>
    </row>
    <row r="89" spans="2:16" x14ac:dyDescent="0.2">
      <c r="C89" s="163" t="s">
        <v>28</v>
      </c>
      <c r="D89" s="165">
        <v>15</v>
      </c>
      <c r="E89" s="100">
        <v>17</v>
      </c>
      <c r="F89" s="100">
        <v>37</v>
      </c>
      <c r="G89" s="100">
        <v>29</v>
      </c>
      <c r="H89" s="100">
        <v>19</v>
      </c>
      <c r="I89" s="100">
        <v>18</v>
      </c>
      <c r="J89" s="100">
        <v>19</v>
      </c>
      <c r="K89" s="100">
        <v>13</v>
      </c>
      <c r="L89" s="100">
        <v>10</v>
      </c>
      <c r="M89" s="100">
        <v>12</v>
      </c>
      <c r="N89" s="100">
        <v>22</v>
      </c>
      <c r="O89" s="100">
        <v>26</v>
      </c>
      <c r="P89" s="101">
        <v>237</v>
      </c>
    </row>
    <row r="90" spans="2:16" x14ac:dyDescent="0.2">
      <c r="C90" s="163" t="s">
        <v>29</v>
      </c>
      <c r="D90" s="165">
        <v>3</v>
      </c>
      <c r="E90" s="100">
        <v>5</v>
      </c>
      <c r="F90" s="100">
        <v>0</v>
      </c>
      <c r="G90" s="100">
        <v>0</v>
      </c>
      <c r="H90" s="100">
        <v>0</v>
      </c>
      <c r="I90" s="100">
        <v>0</v>
      </c>
      <c r="J90" s="100">
        <v>5</v>
      </c>
      <c r="K90" s="100">
        <v>0</v>
      </c>
      <c r="L90" s="100">
        <v>2</v>
      </c>
      <c r="M90" s="100">
        <v>4</v>
      </c>
      <c r="N90" s="100">
        <v>4</v>
      </c>
      <c r="O90" s="100">
        <v>3</v>
      </c>
      <c r="P90" s="101">
        <v>26</v>
      </c>
    </row>
    <row r="91" spans="2:16" x14ac:dyDescent="0.2">
      <c r="C91" s="163" t="s">
        <v>30</v>
      </c>
      <c r="D91" s="165">
        <v>39</v>
      </c>
      <c r="E91" s="100">
        <v>23</v>
      </c>
      <c r="F91" s="100">
        <v>28</v>
      </c>
      <c r="G91" s="100">
        <v>25</v>
      </c>
      <c r="H91" s="100">
        <v>12</v>
      </c>
      <c r="I91" s="100">
        <v>22</v>
      </c>
      <c r="J91" s="100">
        <v>25</v>
      </c>
      <c r="K91" s="100">
        <v>14</v>
      </c>
      <c r="L91" s="100">
        <v>20</v>
      </c>
      <c r="M91" s="100">
        <v>12</v>
      </c>
      <c r="N91" s="100">
        <v>18</v>
      </c>
      <c r="O91" s="100">
        <v>21</v>
      </c>
      <c r="P91" s="101">
        <v>259</v>
      </c>
    </row>
    <row r="92" spans="2:16" x14ac:dyDescent="0.2">
      <c r="C92" s="163" t="s">
        <v>177</v>
      </c>
      <c r="D92" s="165">
        <v>22</v>
      </c>
      <c r="E92" s="100">
        <v>15</v>
      </c>
      <c r="F92" s="100">
        <v>11</v>
      </c>
      <c r="G92" s="100">
        <v>14</v>
      </c>
      <c r="H92" s="100">
        <v>7</v>
      </c>
      <c r="I92" s="100">
        <v>14</v>
      </c>
      <c r="J92" s="100">
        <v>29</v>
      </c>
      <c r="K92" s="100">
        <v>36</v>
      </c>
      <c r="L92" s="100">
        <v>105</v>
      </c>
      <c r="M92" s="100">
        <v>170</v>
      </c>
      <c r="N92" s="100">
        <v>86</v>
      </c>
      <c r="O92" s="100">
        <v>85</v>
      </c>
      <c r="P92" s="101">
        <v>594</v>
      </c>
    </row>
    <row r="93" spans="2:16" ht="15.5" thickBot="1" x14ac:dyDescent="0.25">
      <c r="C93" s="163" t="s">
        <v>31</v>
      </c>
      <c r="D93" s="165">
        <v>1</v>
      </c>
      <c r="E93" s="100">
        <v>2</v>
      </c>
      <c r="F93" s="100">
        <v>4</v>
      </c>
      <c r="G93" s="100">
        <v>0</v>
      </c>
      <c r="H93" s="100">
        <v>4</v>
      </c>
      <c r="I93" s="100">
        <v>0</v>
      </c>
      <c r="J93" s="100">
        <v>1</v>
      </c>
      <c r="K93" s="100">
        <v>1</v>
      </c>
      <c r="L93" s="100">
        <v>4</v>
      </c>
      <c r="M93" s="100">
        <v>3</v>
      </c>
      <c r="N93" s="100">
        <v>2</v>
      </c>
      <c r="O93" s="100">
        <v>1</v>
      </c>
      <c r="P93" s="101">
        <v>23</v>
      </c>
    </row>
    <row r="94" spans="2:16" ht="15.5" thickTop="1" x14ac:dyDescent="0.2">
      <c r="C94" s="13" t="s">
        <v>32</v>
      </c>
      <c r="D94" s="104">
        <v>280</v>
      </c>
      <c r="E94" s="102">
        <v>331</v>
      </c>
      <c r="F94" s="102">
        <v>407</v>
      </c>
      <c r="G94" s="102">
        <v>355</v>
      </c>
      <c r="H94" s="102">
        <v>353</v>
      </c>
      <c r="I94" s="102">
        <v>298</v>
      </c>
      <c r="J94" s="102">
        <v>374</v>
      </c>
      <c r="K94" s="102">
        <v>418</v>
      </c>
      <c r="L94" s="102">
        <v>497</v>
      </c>
      <c r="M94" s="102">
        <v>475</v>
      </c>
      <c r="N94" s="102">
        <v>473</v>
      </c>
      <c r="O94" s="103">
        <v>549</v>
      </c>
      <c r="P94" s="104">
        <v>4810</v>
      </c>
    </row>
  </sheetData>
  <mergeCells count="4">
    <mergeCell ref="D6:F6"/>
    <mergeCell ref="G6:I6"/>
    <mergeCell ref="J6:J7"/>
    <mergeCell ref="C6:C7"/>
  </mergeCells>
  <phoneticPr fontId="5"/>
  <conditionalFormatting sqref="G1:H1">
    <cfRule type="cellIs" dxfId="4" priority="1" operator="equal">
      <formula>4</formula>
    </cfRule>
  </conditionalFormatting>
  <pageMargins left="0.7" right="0.7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1A2A7-0DAE-4EA1-84A2-7AAE6DA0684A}">
  <sheetPr>
    <pageSetUpPr fitToPage="1"/>
  </sheetPr>
  <dimension ref="A1:P114"/>
  <sheetViews>
    <sheetView tabSelected="1" zoomScale="115" zoomScaleNormal="115" workbookViewId="0">
      <selection activeCell="E38" sqref="E38"/>
    </sheetView>
  </sheetViews>
  <sheetFormatPr defaultColWidth="8.90625" defaultRowHeight="15" x14ac:dyDescent="0.2"/>
  <cols>
    <col min="1" max="2" width="5.54296875" style="24" customWidth="1"/>
    <col min="3" max="3" width="10.36328125" style="24" customWidth="1"/>
    <col min="4" max="16384" width="8.90625" style="24"/>
  </cols>
  <sheetData>
    <row r="1" spans="1:10" x14ac:dyDescent="0.2">
      <c r="A1" s="24" t="s">
        <v>18</v>
      </c>
      <c r="D1" s="16" t="s">
        <v>80</v>
      </c>
      <c r="E1" s="25">
        <v>2022</v>
      </c>
      <c r="F1" s="25" t="s">
        <v>15</v>
      </c>
      <c r="G1" s="83"/>
      <c r="H1" s="83" t="s">
        <v>41</v>
      </c>
    </row>
    <row r="2" spans="1:10" x14ac:dyDescent="0.2">
      <c r="B2" s="24" t="s">
        <v>77</v>
      </c>
    </row>
    <row r="3" spans="1:10" x14ac:dyDescent="0.2">
      <c r="A3" s="24" t="s">
        <v>72</v>
      </c>
    </row>
    <row r="4" spans="1:10" x14ac:dyDescent="0.2">
      <c r="A4" s="24" t="s">
        <v>93</v>
      </c>
      <c r="B4" s="24" t="s">
        <v>53</v>
      </c>
      <c r="C4" s="24" t="s">
        <v>149</v>
      </c>
    </row>
    <row r="5" spans="1:10" x14ac:dyDescent="0.2">
      <c r="B5" s="24" t="s">
        <v>92</v>
      </c>
    </row>
    <row r="6" spans="1:10" x14ac:dyDescent="0.2">
      <c r="C6" s="297"/>
      <c r="D6" s="318" t="s">
        <v>169</v>
      </c>
      <c r="E6" s="319"/>
      <c r="F6" s="320"/>
      <c r="G6" s="318" t="s">
        <v>170</v>
      </c>
      <c r="H6" s="319"/>
      <c r="I6" s="320"/>
      <c r="J6" s="311" t="s">
        <v>16</v>
      </c>
    </row>
    <row r="7" spans="1:10" ht="15.5" thickBot="1" x14ac:dyDescent="0.5">
      <c r="C7" s="298"/>
      <c r="D7" s="61" t="s">
        <v>1</v>
      </c>
      <c r="E7" s="59" t="s">
        <v>21</v>
      </c>
      <c r="F7" s="149" t="s">
        <v>2</v>
      </c>
      <c r="G7" s="144" t="s">
        <v>1</v>
      </c>
      <c r="H7" s="145" t="s">
        <v>21</v>
      </c>
      <c r="I7" s="146" t="s">
        <v>2</v>
      </c>
      <c r="J7" s="312"/>
    </row>
    <row r="8" spans="1:10" ht="15.5" thickTop="1" x14ac:dyDescent="0.45">
      <c r="C8" s="148" t="s">
        <v>81</v>
      </c>
      <c r="D8" s="85">
        <v>78</v>
      </c>
      <c r="E8" s="86">
        <v>2</v>
      </c>
      <c r="F8" s="150">
        <v>80</v>
      </c>
      <c r="G8" s="130">
        <v>71</v>
      </c>
      <c r="H8" s="86">
        <v>1</v>
      </c>
      <c r="I8" s="109">
        <v>72</v>
      </c>
      <c r="J8" s="130">
        <v>-8</v>
      </c>
    </row>
    <row r="9" spans="1:10" x14ac:dyDescent="0.45">
      <c r="C9" s="17" t="s">
        <v>82</v>
      </c>
      <c r="D9" s="89">
        <v>97</v>
      </c>
      <c r="E9" s="90">
        <v>219</v>
      </c>
      <c r="F9" s="151">
        <v>316</v>
      </c>
      <c r="G9" s="131">
        <v>93</v>
      </c>
      <c r="H9" s="90">
        <v>256</v>
      </c>
      <c r="I9" s="111">
        <v>349</v>
      </c>
      <c r="J9" s="131">
        <v>33</v>
      </c>
    </row>
    <row r="10" spans="1:10" x14ac:dyDescent="0.45">
      <c r="C10" s="17" t="s">
        <v>83</v>
      </c>
      <c r="D10" s="89">
        <v>353</v>
      </c>
      <c r="E10" s="90">
        <v>345</v>
      </c>
      <c r="F10" s="151">
        <v>698</v>
      </c>
      <c r="G10" s="131">
        <v>237</v>
      </c>
      <c r="H10" s="90">
        <v>257</v>
      </c>
      <c r="I10" s="111">
        <v>494</v>
      </c>
      <c r="J10" s="131">
        <v>-204</v>
      </c>
    </row>
    <row r="11" spans="1:10" x14ac:dyDescent="0.45">
      <c r="C11" s="17" t="s">
        <v>84</v>
      </c>
      <c r="D11" s="89">
        <v>149</v>
      </c>
      <c r="E11" s="90">
        <v>1079</v>
      </c>
      <c r="F11" s="151">
        <v>1228</v>
      </c>
      <c r="G11" s="131">
        <v>149</v>
      </c>
      <c r="H11" s="90">
        <v>1637</v>
      </c>
      <c r="I11" s="111">
        <v>1786</v>
      </c>
      <c r="J11" s="131">
        <v>558</v>
      </c>
    </row>
    <row r="12" spans="1:10" x14ac:dyDescent="0.45">
      <c r="C12" s="75" t="s">
        <v>85</v>
      </c>
      <c r="D12" s="89">
        <v>74</v>
      </c>
      <c r="E12" s="90">
        <v>333</v>
      </c>
      <c r="F12" s="88">
        <v>407</v>
      </c>
      <c r="G12" s="131">
        <v>86</v>
      </c>
      <c r="H12" s="90">
        <v>441</v>
      </c>
      <c r="I12" s="111">
        <v>527</v>
      </c>
      <c r="J12" s="131">
        <v>120</v>
      </c>
    </row>
    <row r="13" spans="1:10" x14ac:dyDescent="0.45">
      <c r="C13" s="75" t="s">
        <v>86</v>
      </c>
      <c r="D13" s="89">
        <v>21</v>
      </c>
      <c r="E13" s="90">
        <v>26</v>
      </c>
      <c r="F13" s="88">
        <v>47</v>
      </c>
      <c r="G13" s="131">
        <v>35</v>
      </c>
      <c r="H13" s="90">
        <v>43</v>
      </c>
      <c r="I13" s="111">
        <v>78</v>
      </c>
      <c r="J13" s="131">
        <v>31</v>
      </c>
    </row>
    <row r="14" spans="1:10" x14ac:dyDescent="0.45">
      <c r="C14" s="75" t="s">
        <v>87</v>
      </c>
      <c r="D14" s="89">
        <v>73</v>
      </c>
      <c r="E14" s="90">
        <v>162</v>
      </c>
      <c r="F14" s="88">
        <v>235</v>
      </c>
      <c r="G14" s="131">
        <v>86</v>
      </c>
      <c r="H14" s="90">
        <v>127</v>
      </c>
      <c r="I14" s="111">
        <v>213</v>
      </c>
      <c r="J14" s="131">
        <v>-22</v>
      </c>
    </row>
    <row r="15" spans="1:10" x14ac:dyDescent="0.45">
      <c r="C15" s="75" t="s">
        <v>88</v>
      </c>
      <c r="D15" s="89">
        <v>76</v>
      </c>
      <c r="E15" s="90">
        <v>119</v>
      </c>
      <c r="F15" s="88">
        <v>195</v>
      </c>
      <c r="G15" s="131">
        <v>80</v>
      </c>
      <c r="H15" s="90">
        <v>151</v>
      </c>
      <c r="I15" s="111">
        <v>231</v>
      </c>
      <c r="J15" s="131">
        <v>36</v>
      </c>
    </row>
    <row r="16" spans="1:10" x14ac:dyDescent="0.45">
      <c r="C16" s="75" t="s">
        <v>89</v>
      </c>
      <c r="D16" s="89">
        <v>25</v>
      </c>
      <c r="E16" s="90">
        <v>48</v>
      </c>
      <c r="F16" s="88">
        <v>73</v>
      </c>
      <c r="G16" s="131">
        <v>33</v>
      </c>
      <c r="H16" s="90">
        <v>49</v>
      </c>
      <c r="I16" s="111">
        <v>82</v>
      </c>
      <c r="J16" s="131">
        <v>9</v>
      </c>
    </row>
    <row r="17" spans="3:10" x14ac:dyDescent="0.45">
      <c r="C17" s="75" t="s">
        <v>90</v>
      </c>
      <c r="D17" s="89">
        <v>84</v>
      </c>
      <c r="E17" s="90">
        <v>108</v>
      </c>
      <c r="F17" s="88">
        <v>192</v>
      </c>
      <c r="G17" s="131">
        <v>95</v>
      </c>
      <c r="H17" s="90">
        <v>188</v>
      </c>
      <c r="I17" s="111">
        <v>283</v>
      </c>
      <c r="J17" s="131">
        <v>91</v>
      </c>
    </row>
    <row r="18" spans="3:10" ht="15.5" thickBot="1" x14ac:dyDescent="0.5">
      <c r="C18" s="29" t="s">
        <v>91</v>
      </c>
      <c r="D18" s="93">
        <v>0</v>
      </c>
      <c r="E18" s="94">
        <v>1</v>
      </c>
      <c r="F18" s="92">
        <v>1</v>
      </c>
      <c r="G18" s="132">
        <v>1</v>
      </c>
      <c r="H18" s="94">
        <v>9</v>
      </c>
      <c r="I18" s="133">
        <v>10</v>
      </c>
      <c r="J18" s="132">
        <v>9</v>
      </c>
    </row>
    <row r="19" spans="3:10" ht="15.5" thickTop="1" x14ac:dyDescent="0.45">
      <c r="C19" s="27" t="s">
        <v>2</v>
      </c>
      <c r="D19" s="97">
        <v>1030</v>
      </c>
      <c r="E19" s="98">
        <v>2442</v>
      </c>
      <c r="F19" s="96">
        <v>3472</v>
      </c>
      <c r="G19" s="44">
        <v>966</v>
      </c>
      <c r="H19" s="134">
        <v>3159</v>
      </c>
      <c r="I19" s="135">
        <v>4125</v>
      </c>
      <c r="J19" s="130">
        <v>653</v>
      </c>
    </row>
    <row r="20" spans="3:10" x14ac:dyDescent="0.45">
      <c r="C20" s="125"/>
      <c r="D20" s="126"/>
      <c r="E20" s="126"/>
      <c r="F20" s="126"/>
      <c r="G20" s="208"/>
      <c r="H20" s="208"/>
      <c r="I20" s="208"/>
      <c r="J20" s="209"/>
    </row>
    <row r="21" spans="3:10" x14ac:dyDescent="0.2">
      <c r="C21" s="210" t="s">
        <v>159</v>
      </c>
      <c r="D21" s="210"/>
      <c r="E21" s="210"/>
      <c r="F21" s="210"/>
      <c r="G21" s="210"/>
      <c r="H21" s="210"/>
      <c r="I21" s="210"/>
    </row>
    <row r="22" spans="3:10" x14ac:dyDescent="0.2">
      <c r="C22" s="313"/>
      <c r="D22" s="318" t="s">
        <v>169</v>
      </c>
      <c r="E22" s="319"/>
      <c r="F22" s="320"/>
      <c r="G22" s="318" t="s">
        <v>170</v>
      </c>
      <c r="H22" s="319"/>
      <c r="I22" s="320"/>
      <c r="J22" s="311" t="s">
        <v>16</v>
      </c>
    </row>
    <row r="23" spans="3:10" ht="15.5" thickBot="1" x14ac:dyDescent="0.5">
      <c r="C23" s="314"/>
      <c r="D23" s="211" t="s">
        <v>1</v>
      </c>
      <c r="E23" s="212" t="s">
        <v>21</v>
      </c>
      <c r="F23" s="213" t="s">
        <v>2</v>
      </c>
      <c r="G23" s="214" t="s">
        <v>1</v>
      </c>
      <c r="H23" s="215" t="s">
        <v>21</v>
      </c>
      <c r="I23" s="216" t="s">
        <v>2</v>
      </c>
      <c r="J23" s="312"/>
    </row>
    <row r="24" spans="3:10" ht="15.5" thickTop="1" x14ac:dyDescent="0.45">
      <c r="C24" s="217" t="s">
        <v>81</v>
      </c>
      <c r="D24" s="241">
        <v>25</v>
      </c>
      <c r="E24" s="242">
        <v>0</v>
      </c>
      <c r="F24" s="243">
        <v>25</v>
      </c>
      <c r="G24" s="238">
        <v>24</v>
      </c>
      <c r="H24" s="235">
        <v>0</v>
      </c>
      <c r="I24" s="250">
        <v>24</v>
      </c>
      <c r="J24" s="253">
        <v>-1</v>
      </c>
    </row>
    <row r="25" spans="3:10" x14ac:dyDescent="0.45">
      <c r="C25" s="218" t="s">
        <v>82</v>
      </c>
      <c r="D25" s="244">
        <v>61</v>
      </c>
      <c r="E25" s="235">
        <v>167</v>
      </c>
      <c r="F25" s="245">
        <v>228</v>
      </c>
      <c r="G25" s="238">
        <v>58</v>
      </c>
      <c r="H25" s="235">
        <v>198</v>
      </c>
      <c r="I25" s="250">
        <v>256</v>
      </c>
      <c r="J25" s="254">
        <v>28</v>
      </c>
    </row>
    <row r="26" spans="3:10" x14ac:dyDescent="0.45">
      <c r="C26" s="218" t="s">
        <v>83</v>
      </c>
      <c r="D26" s="244">
        <v>276</v>
      </c>
      <c r="E26" s="235">
        <v>292</v>
      </c>
      <c r="F26" s="245">
        <v>568</v>
      </c>
      <c r="G26" s="238">
        <v>75</v>
      </c>
      <c r="H26" s="235">
        <v>123</v>
      </c>
      <c r="I26" s="250">
        <v>198</v>
      </c>
      <c r="J26" s="254">
        <v>-370</v>
      </c>
    </row>
    <row r="27" spans="3:10" x14ac:dyDescent="0.45">
      <c r="C27" s="218" t="s">
        <v>84</v>
      </c>
      <c r="D27" s="244">
        <v>108</v>
      </c>
      <c r="E27" s="235">
        <v>764</v>
      </c>
      <c r="F27" s="245">
        <v>872</v>
      </c>
      <c r="G27" s="238">
        <v>99</v>
      </c>
      <c r="H27" s="235">
        <v>1425</v>
      </c>
      <c r="I27" s="250">
        <v>1524</v>
      </c>
      <c r="J27" s="254">
        <v>652</v>
      </c>
    </row>
    <row r="28" spans="3:10" x14ac:dyDescent="0.45">
      <c r="C28" s="218" t="s">
        <v>85</v>
      </c>
      <c r="D28" s="244">
        <v>2</v>
      </c>
      <c r="E28" s="235">
        <v>4</v>
      </c>
      <c r="F28" s="245">
        <v>6</v>
      </c>
      <c r="G28" s="238">
        <v>9</v>
      </c>
      <c r="H28" s="235">
        <v>116</v>
      </c>
      <c r="I28" s="250">
        <v>125</v>
      </c>
      <c r="J28" s="254">
        <v>119</v>
      </c>
    </row>
    <row r="29" spans="3:10" x14ac:dyDescent="0.45">
      <c r="C29" s="218" t="s">
        <v>86</v>
      </c>
      <c r="D29" s="244">
        <v>2</v>
      </c>
      <c r="E29" s="235">
        <v>0</v>
      </c>
      <c r="F29" s="245">
        <v>2</v>
      </c>
      <c r="G29" s="238">
        <v>7</v>
      </c>
      <c r="H29" s="235">
        <v>13</v>
      </c>
      <c r="I29" s="250">
        <v>20</v>
      </c>
      <c r="J29" s="254">
        <v>18</v>
      </c>
    </row>
    <row r="30" spans="3:10" x14ac:dyDescent="0.45">
      <c r="C30" s="218" t="s">
        <v>87</v>
      </c>
      <c r="D30" s="244">
        <v>3</v>
      </c>
      <c r="E30" s="235">
        <v>2</v>
      </c>
      <c r="F30" s="245">
        <v>5</v>
      </c>
      <c r="G30" s="238">
        <v>2</v>
      </c>
      <c r="H30" s="235">
        <v>0</v>
      </c>
      <c r="I30" s="250">
        <v>2</v>
      </c>
      <c r="J30" s="254">
        <v>-3</v>
      </c>
    </row>
    <row r="31" spans="3:10" x14ac:dyDescent="0.45">
      <c r="C31" s="218" t="s">
        <v>88</v>
      </c>
      <c r="D31" s="244">
        <v>14</v>
      </c>
      <c r="E31" s="235">
        <v>44</v>
      </c>
      <c r="F31" s="245">
        <v>58</v>
      </c>
      <c r="G31" s="238">
        <v>38</v>
      </c>
      <c r="H31" s="235">
        <v>77</v>
      </c>
      <c r="I31" s="250">
        <v>115</v>
      </c>
      <c r="J31" s="254">
        <v>57</v>
      </c>
    </row>
    <row r="32" spans="3:10" x14ac:dyDescent="0.45">
      <c r="C32" s="218" t="s">
        <v>89</v>
      </c>
      <c r="D32" s="244">
        <v>6</v>
      </c>
      <c r="E32" s="235">
        <v>6</v>
      </c>
      <c r="F32" s="245">
        <v>12</v>
      </c>
      <c r="G32" s="238">
        <v>3</v>
      </c>
      <c r="H32" s="235">
        <v>13</v>
      </c>
      <c r="I32" s="250">
        <v>16</v>
      </c>
      <c r="J32" s="254">
        <v>4</v>
      </c>
    </row>
    <row r="33" spans="2:16" x14ac:dyDescent="0.45">
      <c r="C33" s="218" t="s">
        <v>90</v>
      </c>
      <c r="D33" s="244">
        <v>36</v>
      </c>
      <c r="E33" s="235">
        <v>39</v>
      </c>
      <c r="F33" s="245">
        <v>75</v>
      </c>
      <c r="G33" s="238">
        <v>48</v>
      </c>
      <c r="H33" s="235">
        <v>83</v>
      </c>
      <c r="I33" s="250">
        <v>131</v>
      </c>
      <c r="J33" s="254">
        <v>56</v>
      </c>
    </row>
    <row r="34" spans="2:16" ht="15.5" thickBot="1" x14ac:dyDescent="0.5">
      <c r="C34" s="224" t="s">
        <v>91</v>
      </c>
      <c r="D34" s="246">
        <v>0</v>
      </c>
      <c r="E34" s="237">
        <v>0</v>
      </c>
      <c r="F34" s="247">
        <v>0</v>
      </c>
      <c r="G34" s="239">
        <v>0</v>
      </c>
      <c r="H34" s="237">
        <v>0</v>
      </c>
      <c r="I34" s="251">
        <v>0</v>
      </c>
      <c r="J34" s="255">
        <v>0</v>
      </c>
    </row>
    <row r="35" spans="2:16" ht="15.5" thickTop="1" x14ac:dyDescent="0.45">
      <c r="C35" s="229" t="s">
        <v>2</v>
      </c>
      <c r="D35" s="248">
        <v>533</v>
      </c>
      <c r="E35" s="236">
        <v>1318</v>
      </c>
      <c r="F35" s="249">
        <v>1851</v>
      </c>
      <c r="G35" s="240">
        <v>363</v>
      </c>
      <c r="H35" s="236">
        <v>2048</v>
      </c>
      <c r="I35" s="252">
        <v>2411</v>
      </c>
      <c r="J35" s="256">
        <v>560</v>
      </c>
    </row>
    <row r="38" spans="2:16" x14ac:dyDescent="0.2">
      <c r="B38" s="24" t="s">
        <v>52</v>
      </c>
      <c r="C38" s="24" t="s">
        <v>144</v>
      </c>
    </row>
    <row r="39" spans="2:16" x14ac:dyDescent="0.2">
      <c r="C39" s="321" t="s">
        <v>173</v>
      </c>
    </row>
    <row r="40" spans="2:16" ht="15.5" thickBot="1" x14ac:dyDescent="0.25">
      <c r="C40" s="37"/>
      <c r="D40" s="58" t="s">
        <v>74</v>
      </c>
      <c r="E40" s="53" t="s">
        <v>3</v>
      </c>
      <c r="F40" s="53" t="s">
        <v>4</v>
      </c>
      <c r="G40" s="53" t="s">
        <v>5</v>
      </c>
      <c r="H40" s="53" t="s">
        <v>6</v>
      </c>
      <c r="I40" s="53" t="s">
        <v>7</v>
      </c>
      <c r="J40" s="53" t="s">
        <v>8</v>
      </c>
      <c r="K40" s="53" t="s">
        <v>9</v>
      </c>
      <c r="L40" s="53" t="s">
        <v>10</v>
      </c>
      <c r="M40" s="53" t="s">
        <v>11</v>
      </c>
      <c r="N40" s="53" t="s">
        <v>12</v>
      </c>
      <c r="O40" s="143" t="s">
        <v>13</v>
      </c>
      <c r="P40" s="58" t="s">
        <v>95</v>
      </c>
    </row>
    <row r="41" spans="2:16" ht="15.5" thickTop="1" x14ac:dyDescent="0.2">
      <c r="C41" s="148" t="s">
        <v>81</v>
      </c>
      <c r="D41" s="153">
        <v>13</v>
      </c>
      <c r="E41" s="30">
        <v>9</v>
      </c>
      <c r="F41" s="30">
        <v>3</v>
      </c>
      <c r="G41" s="30">
        <v>6</v>
      </c>
      <c r="H41" s="30">
        <v>4</v>
      </c>
      <c r="I41" s="30">
        <v>7</v>
      </c>
      <c r="J41" s="30">
        <v>9</v>
      </c>
      <c r="K41" s="30">
        <v>9</v>
      </c>
      <c r="L41" s="30">
        <v>6</v>
      </c>
      <c r="M41" s="30">
        <v>4</v>
      </c>
      <c r="N41" s="30">
        <v>3</v>
      </c>
      <c r="O41" s="148">
        <v>7</v>
      </c>
      <c r="P41" s="153">
        <v>80</v>
      </c>
    </row>
    <row r="42" spans="2:16" x14ac:dyDescent="0.2">
      <c r="C42" s="17" t="s">
        <v>82</v>
      </c>
      <c r="D42" s="154">
        <v>8</v>
      </c>
      <c r="E42" s="75">
        <v>10</v>
      </c>
      <c r="F42" s="75">
        <v>36</v>
      </c>
      <c r="G42" s="75">
        <v>20</v>
      </c>
      <c r="H42" s="75">
        <v>37</v>
      </c>
      <c r="I42" s="75">
        <v>18</v>
      </c>
      <c r="J42" s="75">
        <v>23</v>
      </c>
      <c r="K42" s="75">
        <v>23</v>
      </c>
      <c r="L42" s="75">
        <v>72</v>
      </c>
      <c r="M42" s="75">
        <v>27</v>
      </c>
      <c r="N42" s="75">
        <v>21</v>
      </c>
      <c r="O42" s="17">
        <v>21</v>
      </c>
      <c r="P42" s="154">
        <v>316</v>
      </c>
    </row>
    <row r="43" spans="2:16" x14ac:dyDescent="0.2">
      <c r="C43" s="17" t="s">
        <v>83</v>
      </c>
      <c r="D43" s="154">
        <v>62</v>
      </c>
      <c r="E43" s="75">
        <v>44</v>
      </c>
      <c r="F43" s="75">
        <v>85</v>
      </c>
      <c r="G43" s="75">
        <v>23</v>
      </c>
      <c r="H43" s="75">
        <v>25</v>
      </c>
      <c r="I43" s="75">
        <v>18</v>
      </c>
      <c r="J43" s="75">
        <v>94</v>
      </c>
      <c r="K43" s="75">
        <v>191</v>
      </c>
      <c r="L43" s="75">
        <v>16</v>
      </c>
      <c r="M43" s="75">
        <v>107</v>
      </c>
      <c r="N43" s="75">
        <v>12</v>
      </c>
      <c r="O43" s="17">
        <v>21</v>
      </c>
      <c r="P43" s="154">
        <v>698</v>
      </c>
    </row>
    <row r="44" spans="2:16" x14ac:dyDescent="0.2">
      <c r="C44" s="17" t="s">
        <v>84</v>
      </c>
      <c r="D44" s="154">
        <v>48</v>
      </c>
      <c r="E44" s="75">
        <v>72</v>
      </c>
      <c r="F44" s="75">
        <v>75</v>
      </c>
      <c r="G44" s="75">
        <v>57</v>
      </c>
      <c r="H44" s="75">
        <v>60</v>
      </c>
      <c r="I44" s="75">
        <v>121</v>
      </c>
      <c r="J44" s="75">
        <v>155</v>
      </c>
      <c r="K44" s="75">
        <v>127</v>
      </c>
      <c r="L44" s="75">
        <v>169</v>
      </c>
      <c r="M44" s="75">
        <v>151</v>
      </c>
      <c r="N44" s="75">
        <v>99</v>
      </c>
      <c r="O44" s="17">
        <v>94</v>
      </c>
      <c r="P44" s="154">
        <v>1228</v>
      </c>
    </row>
    <row r="45" spans="2:16" x14ac:dyDescent="0.2">
      <c r="C45" s="17" t="s">
        <v>85</v>
      </c>
      <c r="D45" s="154">
        <v>18</v>
      </c>
      <c r="E45" s="75">
        <v>22</v>
      </c>
      <c r="F45" s="75">
        <v>56</v>
      </c>
      <c r="G45" s="75">
        <v>49</v>
      </c>
      <c r="H45" s="75">
        <v>32</v>
      </c>
      <c r="I45" s="75">
        <v>38</v>
      </c>
      <c r="J45" s="75">
        <v>52</v>
      </c>
      <c r="K45" s="75">
        <v>41</v>
      </c>
      <c r="L45" s="75">
        <v>22</v>
      </c>
      <c r="M45" s="75">
        <v>29</v>
      </c>
      <c r="N45" s="75">
        <v>16</v>
      </c>
      <c r="O45" s="17">
        <v>32</v>
      </c>
      <c r="P45" s="154">
        <v>407</v>
      </c>
    </row>
    <row r="46" spans="2:16" x14ac:dyDescent="0.2">
      <c r="C46" s="17" t="s">
        <v>86</v>
      </c>
      <c r="D46" s="154">
        <v>0</v>
      </c>
      <c r="E46" s="75">
        <v>3</v>
      </c>
      <c r="F46" s="75">
        <v>10</v>
      </c>
      <c r="G46" s="75">
        <v>6</v>
      </c>
      <c r="H46" s="75">
        <v>4</v>
      </c>
      <c r="I46" s="75">
        <v>1</v>
      </c>
      <c r="J46" s="75">
        <v>2</v>
      </c>
      <c r="K46" s="75">
        <v>7</v>
      </c>
      <c r="L46" s="75">
        <v>5</v>
      </c>
      <c r="M46" s="75">
        <v>0</v>
      </c>
      <c r="N46" s="75">
        <v>4</v>
      </c>
      <c r="O46" s="17">
        <v>5</v>
      </c>
      <c r="P46" s="154">
        <v>47</v>
      </c>
    </row>
    <row r="47" spans="2:16" x14ac:dyDescent="0.2">
      <c r="C47" s="17" t="s">
        <v>87</v>
      </c>
      <c r="D47" s="154">
        <v>13</v>
      </c>
      <c r="E47" s="75">
        <v>15</v>
      </c>
      <c r="F47" s="75">
        <v>22</v>
      </c>
      <c r="G47" s="75">
        <v>16</v>
      </c>
      <c r="H47" s="75">
        <v>24</v>
      </c>
      <c r="I47" s="75">
        <v>33</v>
      </c>
      <c r="J47" s="75">
        <v>17</v>
      </c>
      <c r="K47" s="75">
        <v>20</v>
      </c>
      <c r="L47" s="75">
        <v>23</v>
      </c>
      <c r="M47" s="75">
        <v>26</v>
      </c>
      <c r="N47" s="75">
        <v>10</v>
      </c>
      <c r="O47" s="17">
        <v>16</v>
      </c>
      <c r="P47" s="154">
        <v>235</v>
      </c>
    </row>
    <row r="48" spans="2:16" x14ac:dyDescent="0.2">
      <c r="C48" s="17" t="s">
        <v>88</v>
      </c>
      <c r="D48" s="154">
        <v>11</v>
      </c>
      <c r="E48" s="75">
        <v>8</v>
      </c>
      <c r="F48" s="75">
        <v>14</v>
      </c>
      <c r="G48" s="75">
        <v>17</v>
      </c>
      <c r="H48" s="75">
        <v>14</v>
      </c>
      <c r="I48" s="75">
        <v>29</v>
      </c>
      <c r="J48" s="75">
        <v>25</v>
      </c>
      <c r="K48" s="75">
        <v>16</v>
      </c>
      <c r="L48" s="75">
        <v>24</v>
      </c>
      <c r="M48" s="75">
        <v>24</v>
      </c>
      <c r="N48" s="75">
        <v>7</v>
      </c>
      <c r="O48" s="17">
        <v>6</v>
      </c>
      <c r="P48" s="154">
        <v>195</v>
      </c>
    </row>
    <row r="49" spans="3:16" x14ac:dyDescent="0.2">
      <c r="C49" s="17" t="s">
        <v>89</v>
      </c>
      <c r="D49" s="154">
        <v>6</v>
      </c>
      <c r="E49" s="75">
        <v>3</v>
      </c>
      <c r="F49" s="75">
        <v>1</v>
      </c>
      <c r="G49" s="75">
        <v>2</v>
      </c>
      <c r="H49" s="75">
        <v>7</v>
      </c>
      <c r="I49" s="75">
        <v>9</v>
      </c>
      <c r="J49" s="75">
        <v>8</v>
      </c>
      <c r="K49" s="75">
        <v>8</v>
      </c>
      <c r="L49" s="75">
        <v>10</v>
      </c>
      <c r="M49" s="75">
        <v>5</v>
      </c>
      <c r="N49" s="75">
        <v>6</v>
      </c>
      <c r="O49" s="17">
        <v>8</v>
      </c>
      <c r="P49" s="154">
        <v>73</v>
      </c>
    </row>
    <row r="50" spans="3:16" x14ac:dyDescent="0.2">
      <c r="C50" s="17" t="s">
        <v>90</v>
      </c>
      <c r="D50" s="154">
        <v>22</v>
      </c>
      <c r="E50" s="75">
        <v>15</v>
      </c>
      <c r="F50" s="75">
        <v>16</v>
      </c>
      <c r="G50" s="75">
        <v>19</v>
      </c>
      <c r="H50" s="75">
        <v>18</v>
      </c>
      <c r="I50" s="75">
        <v>27</v>
      </c>
      <c r="J50" s="75">
        <v>17</v>
      </c>
      <c r="K50" s="75">
        <v>8</v>
      </c>
      <c r="L50" s="75">
        <v>13</v>
      </c>
      <c r="M50" s="75">
        <v>14</v>
      </c>
      <c r="N50" s="75">
        <v>15</v>
      </c>
      <c r="O50" s="17">
        <v>8</v>
      </c>
      <c r="P50" s="154">
        <v>192</v>
      </c>
    </row>
    <row r="51" spans="3:16" ht="15.5" thickBot="1" x14ac:dyDescent="0.25">
      <c r="C51" s="37" t="s">
        <v>91</v>
      </c>
      <c r="D51" s="38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1</v>
      </c>
      <c r="O51" s="37">
        <v>0</v>
      </c>
      <c r="P51" s="38">
        <v>1</v>
      </c>
    </row>
    <row r="52" spans="3:16" ht="15.5" thickTop="1" x14ac:dyDescent="0.2">
      <c r="C52" s="152" t="s">
        <v>95</v>
      </c>
      <c r="D52" s="153">
        <v>201</v>
      </c>
      <c r="E52" s="30">
        <v>201</v>
      </c>
      <c r="F52" s="30">
        <v>318</v>
      </c>
      <c r="G52" s="30">
        <v>215</v>
      </c>
      <c r="H52" s="30">
        <v>225</v>
      </c>
      <c r="I52" s="30">
        <v>301</v>
      </c>
      <c r="J52" s="30">
        <v>402</v>
      </c>
      <c r="K52" s="30">
        <v>450</v>
      </c>
      <c r="L52" s="30">
        <v>360</v>
      </c>
      <c r="M52" s="30">
        <v>387</v>
      </c>
      <c r="N52" s="30">
        <v>194</v>
      </c>
      <c r="O52" s="148">
        <v>218</v>
      </c>
      <c r="P52" s="81">
        <v>3472</v>
      </c>
    </row>
    <row r="54" spans="3:16" x14ac:dyDescent="0.2">
      <c r="C54" s="24" t="s">
        <v>172</v>
      </c>
    </row>
    <row r="55" spans="3:16" ht="15.5" thickBot="1" x14ac:dyDescent="0.5">
      <c r="C55" s="142"/>
      <c r="D55" s="61" t="s">
        <v>22</v>
      </c>
      <c r="E55" s="59" t="s">
        <v>3</v>
      </c>
      <c r="F55" s="59" t="s">
        <v>4</v>
      </c>
      <c r="G55" s="59" t="s">
        <v>5</v>
      </c>
      <c r="H55" s="59" t="s">
        <v>6</v>
      </c>
      <c r="I55" s="59" t="s">
        <v>7</v>
      </c>
      <c r="J55" s="59" t="s">
        <v>8</v>
      </c>
      <c r="K55" s="59" t="s">
        <v>9</v>
      </c>
      <c r="L55" s="59" t="s">
        <v>10</v>
      </c>
      <c r="M55" s="59" t="s">
        <v>11</v>
      </c>
      <c r="N55" s="59" t="s">
        <v>12</v>
      </c>
      <c r="O55" s="73" t="s">
        <v>13</v>
      </c>
      <c r="P55" s="70" t="s">
        <v>95</v>
      </c>
    </row>
    <row r="56" spans="3:16" ht="15.5" thickTop="1" x14ac:dyDescent="0.45">
      <c r="C56" s="148" t="s">
        <v>81</v>
      </c>
      <c r="D56" s="157">
        <v>5</v>
      </c>
      <c r="E56" s="23">
        <v>1</v>
      </c>
      <c r="F56" s="23">
        <v>10</v>
      </c>
      <c r="G56" s="23">
        <v>10</v>
      </c>
      <c r="H56" s="23">
        <v>7</v>
      </c>
      <c r="I56" s="23">
        <v>8</v>
      </c>
      <c r="J56" s="23">
        <v>5</v>
      </c>
      <c r="K56" s="23">
        <v>9</v>
      </c>
      <c r="L56" s="23">
        <v>5</v>
      </c>
      <c r="M56" s="23">
        <v>8</v>
      </c>
      <c r="N56" s="23">
        <v>2</v>
      </c>
      <c r="O56" s="23">
        <v>2</v>
      </c>
      <c r="P56" s="67">
        <v>72</v>
      </c>
    </row>
    <row r="57" spans="3:16" x14ac:dyDescent="0.45">
      <c r="C57" s="17" t="s">
        <v>82</v>
      </c>
      <c r="D57" s="170">
        <v>12</v>
      </c>
      <c r="E57" s="1">
        <v>34</v>
      </c>
      <c r="F57" s="1">
        <v>36</v>
      </c>
      <c r="G57" s="1">
        <v>22</v>
      </c>
      <c r="H57" s="1">
        <v>30</v>
      </c>
      <c r="I57" s="1">
        <v>28</v>
      </c>
      <c r="J57" s="1">
        <v>16</v>
      </c>
      <c r="K57" s="1">
        <v>42</v>
      </c>
      <c r="L57" s="1">
        <v>23</v>
      </c>
      <c r="M57" s="1">
        <v>40</v>
      </c>
      <c r="N57" s="1">
        <v>31</v>
      </c>
      <c r="O57" s="1">
        <v>35</v>
      </c>
      <c r="P57" s="4">
        <v>349</v>
      </c>
    </row>
    <row r="58" spans="3:16" x14ac:dyDescent="0.45">
      <c r="C58" s="17" t="s">
        <v>83</v>
      </c>
      <c r="D58" s="170">
        <v>37</v>
      </c>
      <c r="E58" s="1">
        <v>19</v>
      </c>
      <c r="F58" s="1">
        <v>115</v>
      </c>
      <c r="G58" s="1">
        <v>20</v>
      </c>
      <c r="H58" s="1">
        <v>34</v>
      </c>
      <c r="I58" s="1">
        <v>20</v>
      </c>
      <c r="J58" s="1">
        <v>29</v>
      </c>
      <c r="K58" s="1">
        <v>29</v>
      </c>
      <c r="L58" s="1">
        <v>31</v>
      </c>
      <c r="M58" s="1">
        <v>45</v>
      </c>
      <c r="N58" s="1">
        <v>41</v>
      </c>
      <c r="O58" s="1">
        <v>74</v>
      </c>
      <c r="P58" s="4">
        <v>494</v>
      </c>
    </row>
    <row r="59" spans="3:16" x14ac:dyDescent="0.45">
      <c r="C59" s="17" t="s">
        <v>84</v>
      </c>
      <c r="D59" s="170">
        <v>94</v>
      </c>
      <c r="E59" s="1">
        <v>126</v>
      </c>
      <c r="F59" s="1">
        <v>115</v>
      </c>
      <c r="G59" s="1">
        <v>86</v>
      </c>
      <c r="H59" s="1">
        <v>180</v>
      </c>
      <c r="I59" s="1">
        <v>176</v>
      </c>
      <c r="J59" s="1">
        <v>98</v>
      </c>
      <c r="K59" s="1">
        <v>138</v>
      </c>
      <c r="L59" s="1">
        <v>104</v>
      </c>
      <c r="M59" s="1">
        <v>134</v>
      </c>
      <c r="N59" s="1">
        <v>173</v>
      </c>
      <c r="O59" s="1">
        <v>362</v>
      </c>
      <c r="P59" s="4">
        <v>1786</v>
      </c>
    </row>
    <row r="60" spans="3:16" x14ac:dyDescent="0.45">
      <c r="C60" s="17" t="s">
        <v>85</v>
      </c>
      <c r="D60" s="170">
        <v>24</v>
      </c>
      <c r="E60" s="1">
        <v>15</v>
      </c>
      <c r="F60" s="1">
        <v>21</v>
      </c>
      <c r="G60" s="1">
        <v>45</v>
      </c>
      <c r="H60" s="1">
        <v>32</v>
      </c>
      <c r="I60" s="1">
        <v>58</v>
      </c>
      <c r="J60" s="1">
        <v>88</v>
      </c>
      <c r="K60" s="1">
        <v>45</v>
      </c>
      <c r="L60" s="1">
        <v>69</v>
      </c>
      <c r="M60" s="1">
        <v>42</v>
      </c>
      <c r="N60" s="1">
        <v>26</v>
      </c>
      <c r="O60" s="1">
        <v>62</v>
      </c>
      <c r="P60" s="4">
        <v>527</v>
      </c>
    </row>
    <row r="61" spans="3:16" x14ac:dyDescent="0.45">
      <c r="C61" s="17" t="s">
        <v>86</v>
      </c>
      <c r="D61" s="170">
        <v>6</v>
      </c>
      <c r="E61" s="1">
        <v>4</v>
      </c>
      <c r="F61" s="1">
        <v>10</v>
      </c>
      <c r="G61" s="1">
        <v>5</v>
      </c>
      <c r="H61" s="1">
        <v>2</v>
      </c>
      <c r="I61" s="1">
        <v>10</v>
      </c>
      <c r="J61" s="1">
        <v>7</v>
      </c>
      <c r="K61" s="1">
        <v>6</v>
      </c>
      <c r="L61" s="1">
        <v>8</v>
      </c>
      <c r="M61" s="1">
        <v>6</v>
      </c>
      <c r="N61" s="1">
        <v>2</v>
      </c>
      <c r="O61" s="1">
        <v>12</v>
      </c>
      <c r="P61" s="4">
        <v>78</v>
      </c>
    </row>
    <row r="62" spans="3:16" x14ac:dyDescent="0.45">
      <c r="C62" s="17" t="s">
        <v>87</v>
      </c>
      <c r="D62" s="170">
        <v>11</v>
      </c>
      <c r="E62" s="1">
        <v>10</v>
      </c>
      <c r="F62" s="1">
        <v>16</v>
      </c>
      <c r="G62" s="1">
        <v>9</v>
      </c>
      <c r="H62" s="1">
        <v>18</v>
      </c>
      <c r="I62" s="1">
        <v>20</v>
      </c>
      <c r="J62" s="1">
        <v>20</v>
      </c>
      <c r="K62" s="1">
        <v>22</v>
      </c>
      <c r="L62" s="1">
        <v>23</v>
      </c>
      <c r="M62" s="1">
        <v>26</v>
      </c>
      <c r="N62" s="1">
        <v>16</v>
      </c>
      <c r="O62" s="1">
        <v>22</v>
      </c>
      <c r="P62" s="4">
        <v>213</v>
      </c>
    </row>
    <row r="63" spans="3:16" x14ac:dyDescent="0.45">
      <c r="C63" s="17" t="s">
        <v>88</v>
      </c>
      <c r="D63" s="170">
        <v>10</v>
      </c>
      <c r="E63" s="1">
        <v>15</v>
      </c>
      <c r="F63" s="1">
        <v>11</v>
      </c>
      <c r="G63" s="1">
        <v>17</v>
      </c>
      <c r="H63" s="1">
        <v>25</v>
      </c>
      <c r="I63" s="1">
        <v>21</v>
      </c>
      <c r="J63" s="1">
        <v>31</v>
      </c>
      <c r="K63" s="1">
        <v>29</v>
      </c>
      <c r="L63" s="1">
        <v>25</v>
      </c>
      <c r="M63" s="1">
        <v>8</v>
      </c>
      <c r="N63" s="1">
        <v>16</v>
      </c>
      <c r="O63" s="1">
        <v>23</v>
      </c>
      <c r="P63" s="4">
        <v>231</v>
      </c>
    </row>
    <row r="64" spans="3:16" x14ac:dyDescent="0.45">
      <c r="C64" s="17" t="s">
        <v>89</v>
      </c>
      <c r="D64" s="170">
        <v>3</v>
      </c>
      <c r="E64" s="1">
        <v>8</v>
      </c>
      <c r="F64" s="1">
        <v>2</v>
      </c>
      <c r="G64" s="1">
        <v>9</v>
      </c>
      <c r="H64" s="1">
        <v>7</v>
      </c>
      <c r="I64" s="1">
        <v>7</v>
      </c>
      <c r="J64" s="1">
        <v>4</v>
      </c>
      <c r="K64" s="1">
        <v>9</v>
      </c>
      <c r="L64" s="1">
        <v>4</v>
      </c>
      <c r="M64" s="1">
        <v>7</v>
      </c>
      <c r="N64" s="1">
        <v>14</v>
      </c>
      <c r="O64" s="1">
        <v>8</v>
      </c>
      <c r="P64" s="4">
        <v>82</v>
      </c>
    </row>
    <row r="65" spans="1:16" x14ac:dyDescent="0.45">
      <c r="C65" s="17" t="s">
        <v>90</v>
      </c>
      <c r="D65" s="170">
        <v>44</v>
      </c>
      <c r="E65" s="1">
        <v>20</v>
      </c>
      <c r="F65" s="1">
        <v>15</v>
      </c>
      <c r="G65" s="1">
        <v>24</v>
      </c>
      <c r="H65" s="1">
        <v>12</v>
      </c>
      <c r="I65" s="1">
        <v>25</v>
      </c>
      <c r="J65" s="1">
        <v>26</v>
      </c>
      <c r="K65" s="1">
        <v>25</v>
      </c>
      <c r="L65" s="1">
        <v>20</v>
      </c>
      <c r="M65" s="1">
        <v>27</v>
      </c>
      <c r="N65" s="1">
        <v>22</v>
      </c>
      <c r="O65" s="1">
        <v>23</v>
      </c>
      <c r="P65" s="4">
        <v>283</v>
      </c>
    </row>
    <row r="66" spans="1:16" ht="15.5" thickBot="1" x14ac:dyDescent="0.5">
      <c r="C66" s="37" t="s">
        <v>91</v>
      </c>
      <c r="D66" s="170">
        <v>4</v>
      </c>
      <c r="E66" s="1">
        <v>0</v>
      </c>
      <c r="F66" s="1">
        <v>1</v>
      </c>
      <c r="G66" s="1">
        <v>0</v>
      </c>
      <c r="H66" s="1">
        <v>0</v>
      </c>
      <c r="I66" s="1">
        <v>1</v>
      </c>
      <c r="J66" s="1">
        <v>0</v>
      </c>
      <c r="K66" s="1">
        <v>0</v>
      </c>
      <c r="L66" s="1">
        <v>0</v>
      </c>
      <c r="M66" s="1">
        <v>1</v>
      </c>
      <c r="N66" s="1">
        <v>2</v>
      </c>
      <c r="O66" s="1">
        <v>1</v>
      </c>
      <c r="P66" s="4">
        <v>10</v>
      </c>
    </row>
    <row r="67" spans="1:16" ht="15.5" thickTop="1" x14ac:dyDescent="0.2">
      <c r="C67" s="155" t="s">
        <v>95</v>
      </c>
      <c r="D67" s="6">
        <v>250</v>
      </c>
      <c r="E67" s="5">
        <v>252</v>
      </c>
      <c r="F67" s="5">
        <v>352</v>
      </c>
      <c r="G67" s="5">
        <v>247</v>
      </c>
      <c r="H67" s="5">
        <v>347</v>
      </c>
      <c r="I67" s="5">
        <v>374</v>
      </c>
      <c r="J67" s="5">
        <v>324</v>
      </c>
      <c r="K67" s="5">
        <v>354</v>
      </c>
      <c r="L67" s="5">
        <v>312</v>
      </c>
      <c r="M67" s="5">
        <v>344</v>
      </c>
      <c r="N67" s="5">
        <v>345</v>
      </c>
      <c r="O67" s="5">
        <v>624</v>
      </c>
      <c r="P67" s="6">
        <v>4125</v>
      </c>
    </row>
    <row r="70" spans="1:16" x14ac:dyDescent="0.2">
      <c r="A70" s="24" t="s">
        <v>94</v>
      </c>
      <c r="B70" s="24" t="s">
        <v>55</v>
      </c>
      <c r="C70" s="24" t="s">
        <v>150</v>
      </c>
    </row>
    <row r="71" spans="1:16" x14ac:dyDescent="0.2">
      <c r="B71" s="24" t="s">
        <v>109</v>
      </c>
    </row>
    <row r="72" spans="1:16" x14ac:dyDescent="0.2">
      <c r="C72" s="304"/>
      <c r="D72" s="308" t="s">
        <v>106</v>
      </c>
      <c r="E72" s="306" t="s">
        <v>107</v>
      </c>
      <c r="F72" s="306" t="s">
        <v>108</v>
      </c>
      <c r="G72" s="310" t="s">
        <v>96</v>
      </c>
      <c r="H72" s="310"/>
      <c r="I72" s="310"/>
      <c r="J72" s="310"/>
      <c r="K72" s="310"/>
      <c r="L72" s="310"/>
      <c r="M72" s="310"/>
      <c r="N72" s="310"/>
      <c r="O72" s="310"/>
    </row>
    <row r="73" spans="1:16" ht="15.5" thickBot="1" x14ac:dyDescent="0.25">
      <c r="C73" s="305"/>
      <c r="D73" s="309"/>
      <c r="E73" s="307"/>
      <c r="F73" s="307"/>
      <c r="G73" s="216" t="s">
        <v>97</v>
      </c>
      <c r="H73" s="216" t="s">
        <v>98</v>
      </c>
      <c r="I73" s="216" t="s">
        <v>99</v>
      </c>
      <c r="J73" s="216" t="s">
        <v>100</v>
      </c>
      <c r="K73" s="216" t="s">
        <v>101</v>
      </c>
      <c r="L73" s="216" t="s">
        <v>102</v>
      </c>
      <c r="M73" s="216" t="s">
        <v>103</v>
      </c>
      <c r="N73" s="216" t="s">
        <v>104</v>
      </c>
      <c r="O73" s="216" t="s">
        <v>105</v>
      </c>
    </row>
    <row r="74" spans="1:16" ht="15.5" thickTop="1" x14ac:dyDescent="0.2">
      <c r="C74" s="217" t="s">
        <v>81</v>
      </c>
      <c r="D74" s="221">
        <v>72</v>
      </c>
      <c r="E74" s="222">
        <v>60</v>
      </c>
      <c r="F74" s="222">
        <v>12</v>
      </c>
      <c r="G74" s="222">
        <v>0</v>
      </c>
      <c r="H74" s="222">
        <v>1</v>
      </c>
      <c r="I74" s="222">
        <v>0</v>
      </c>
      <c r="J74" s="222">
        <v>3</v>
      </c>
      <c r="K74" s="222">
        <v>3</v>
      </c>
      <c r="L74" s="222">
        <v>0</v>
      </c>
      <c r="M74" s="222">
        <v>0</v>
      </c>
      <c r="N74" s="222">
        <v>0</v>
      </c>
      <c r="O74" s="222">
        <v>5</v>
      </c>
      <c r="P74" s="24">
        <v>12</v>
      </c>
    </row>
    <row r="75" spans="1:16" x14ac:dyDescent="0.2">
      <c r="C75" s="218" t="s">
        <v>82</v>
      </c>
      <c r="D75" s="223">
        <v>349</v>
      </c>
      <c r="E75" s="219">
        <v>305</v>
      </c>
      <c r="F75" s="219">
        <v>44</v>
      </c>
      <c r="G75" s="219">
        <v>0</v>
      </c>
      <c r="H75" s="219">
        <v>3</v>
      </c>
      <c r="I75" s="219">
        <v>3</v>
      </c>
      <c r="J75" s="219">
        <v>20</v>
      </c>
      <c r="K75" s="219">
        <v>3</v>
      </c>
      <c r="L75" s="219">
        <v>11</v>
      </c>
      <c r="M75" s="219">
        <v>0</v>
      </c>
      <c r="N75" s="219">
        <v>0</v>
      </c>
      <c r="O75" s="219">
        <v>4</v>
      </c>
      <c r="P75" s="24">
        <v>44</v>
      </c>
    </row>
    <row r="76" spans="1:16" x14ac:dyDescent="0.2">
      <c r="C76" s="218" t="s">
        <v>83</v>
      </c>
      <c r="D76" s="223">
        <v>494</v>
      </c>
      <c r="E76" s="219">
        <v>488</v>
      </c>
      <c r="F76" s="219">
        <v>6</v>
      </c>
      <c r="G76" s="219">
        <v>4</v>
      </c>
      <c r="H76" s="219">
        <v>1</v>
      </c>
      <c r="I76" s="219">
        <v>0</v>
      </c>
      <c r="J76" s="219">
        <v>0</v>
      </c>
      <c r="K76" s="219">
        <v>1</v>
      </c>
      <c r="L76" s="219">
        <v>0</v>
      </c>
      <c r="M76" s="219">
        <v>0</v>
      </c>
      <c r="N76" s="219">
        <v>0</v>
      </c>
      <c r="O76" s="219">
        <v>0</v>
      </c>
      <c r="P76" s="24">
        <v>6</v>
      </c>
    </row>
    <row r="77" spans="1:16" x14ac:dyDescent="0.2">
      <c r="C77" s="218" t="s">
        <v>84</v>
      </c>
      <c r="D77" s="223">
        <v>1786</v>
      </c>
      <c r="E77" s="219">
        <v>1465</v>
      </c>
      <c r="F77" s="219">
        <v>321</v>
      </c>
      <c r="G77" s="219">
        <v>13</v>
      </c>
      <c r="H77" s="219">
        <v>4</v>
      </c>
      <c r="I77" s="219">
        <v>181</v>
      </c>
      <c r="J77" s="219">
        <v>122</v>
      </c>
      <c r="K77" s="219">
        <v>1</v>
      </c>
      <c r="L77" s="219">
        <v>0</v>
      </c>
      <c r="M77" s="219">
        <v>0</v>
      </c>
      <c r="N77" s="219">
        <v>0</v>
      </c>
      <c r="O77" s="219">
        <v>0</v>
      </c>
      <c r="P77" s="24">
        <v>321</v>
      </c>
    </row>
    <row r="78" spans="1:16" x14ac:dyDescent="0.2">
      <c r="C78" s="218" t="s">
        <v>85</v>
      </c>
      <c r="D78" s="223">
        <v>527</v>
      </c>
      <c r="E78" s="219">
        <v>513</v>
      </c>
      <c r="F78" s="219">
        <v>14</v>
      </c>
      <c r="G78" s="219">
        <v>0</v>
      </c>
      <c r="H78" s="219">
        <v>1</v>
      </c>
      <c r="I78" s="219">
        <v>0</v>
      </c>
      <c r="J78" s="219">
        <v>2</v>
      </c>
      <c r="K78" s="219">
        <v>0</v>
      </c>
      <c r="L78" s="219">
        <v>11</v>
      </c>
      <c r="M78" s="219">
        <v>0</v>
      </c>
      <c r="N78" s="219">
        <v>0</v>
      </c>
      <c r="O78" s="219">
        <v>0</v>
      </c>
      <c r="P78" s="24">
        <v>14</v>
      </c>
    </row>
    <row r="79" spans="1:16" x14ac:dyDescent="0.2">
      <c r="C79" s="218" t="s">
        <v>86</v>
      </c>
      <c r="D79" s="223">
        <v>78</v>
      </c>
      <c r="E79" s="219">
        <v>76</v>
      </c>
      <c r="F79" s="219">
        <v>2</v>
      </c>
      <c r="G79" s="219">
        <v>0</v>
      </c>
      <c r="H79" s="219">
        <v>2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  <c r="O79" s="219">
        <v>0</v>
      </c>
      <c r="P79" s="24">
        <v>2</v>
      </c>
    </row>
    <row r="80" spans="1:16" x14ac:dyDescent="0.2">
      <c r="C80" s="218" t="s">
        <v>87</v>
      </c>
      <c r="D80" s="223">
        <v>213</v>
      </c>
      <c r="E80" s="219">
        <v>212</v>
      </c>
      <c r="F80" s="219">
        <v>1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9">
        <v>1</v>
      </c>
      <c r="P80" s="24">
        <v>1</v>
      </c>
    </row>
    <row r="81" spans="1:16" x14ac:dyDescent="0.2">
      <c r="C81" s="218" t="s">
        <v>88</v>
      </c>
      <c r="D81" s="223">
        <v>231</v>
      </c>
      <c r="E81" s="219">
        <v>229</v>
      </c>
      <c r="F81" s="219">
        <v>2</v>
      </c>
      <c r="G81" s="219">
        <v>0</v>
      </c>
      <c r="H81" s="219">
        <v>2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9">
        <v>0</v>
      </c>
      <c r="P81" s="24">
        <v>2</v>
      </c>
    </row>
    <row r="82" spans="1:16" x14ac:dyDescent="0.2">
      <c r="C82" s="218" t="s">
        <v>89</v>
      </c>
      <c r="D82" s="223">
        <v>82</v>
      </c>
      <c r="E82" s="219">
        <v>82</v>
      </c>
      <c r="F82" s="219">
        <v>0</v>
      </c>
      <c r="G82" s="219">
        <v>0</v>
      </c>
      <c r="H82" s="219">
        <v>0</v>
      </c>
      <c r="I82" s="219">
        <v>0</v>
      </c>
      <c r="J82" s="219">
        <v>0</v>
      </c>
      <c r="K82" s="219">
        <v>0</v>
      </c>
      <c r="L82" s="219">
        <v>0</v>
      </c>
      <c r="M82" s="219">
        <v>0</v>
      </c>
      <c r="N82" s="219">
        <v>0</v>
      </c>
      <c r="O82" s="219">
        <v>0</v>
      </c>
      <c r="P82" s="24">
        <v>0</v>
      </c>
    </row>
    <row r="83" spans="1:16" x14ac:dyDescent="0.2">
      <c r="C83" s="218" t="s">
        <v>90</v>
      </c>
      <c r="D83" s="223">
        <v>283</v>
      </c>
      <c r="E83" s="219">
        <v>215</v>
      </c>
      <c r="F83" s="219">
        <v>68</v>
      </c>
      <c r="G83" s="219">
        <v>1</v>
      </c>
      <c r="H83" s="219">
        <v>2</v>
      </c>
      <c r="I83" s="219">
        <v>3</v>
      </c>
      <c r="J83" s="219">
        <v>54</v>
      </c>
      <c r="K83" s="219">
        <v>1</v>
      </c>
      <c r="L83" s="219">
        <v>5</v>
      </c>
      <c r="M83" s="219">
        <v>0</v>
      </c>
      <c r="N83" s="219">
        <v>0</v>
      </c>
      <c r="O83" s="219">
        <v>2</v>
      </c>
      <c r="P83" s="24">
        <v>68</v>
      </c>
    </row>
    <row r="84" spans="1:16" ht="15.5" thickBot="1" x14ac:dyDescent="0.25">
      <c r="C84" s="224" t="s">
        <v>91</v>
      </c>
      <c r="D84" s="225">
        <v>10</v>
      </c>
      <c r="E84" s="220">
        <v>7</v>
      </c>
      <c r="F84" s="220">
        <v>3</v>
      </c>
      <c r="G84" s="220">
        <v>3</v>
      </c>
      <c r="H84" s="220">
        <v>0</v>
      </c>
      <c r="I84" s="220">
        <v>0</v>
      </c>
      <c r="J84" s="220">
        <v>0</v>
      </c>
      <c r="K84" s="220">
        <v>0</v>
      </c>
      <c r="L84" s="220">
        <v>0</v>
      </c>
      <c r="M84" s="220">
        <v>0</v>
      </c>
      <c r="N84" s="220">
        <v>0</v>
      </c>
      <c r="O84" s="220">
        <v>0</v>
      </c>
      <c r="P84" s="24">
        <v>3</v>
      </c>
    </row>
    <row r="85" spans="1:16" ht="15.5" thickTop="1" x14ac:dyDescent="0.2">
      <c r="C85" s="226" t="s">
        <v>95</v>
      </c>
      <c r="D85" s="227">
        <v>4125</v>
      </c>
      <c r="E85" s="228">
        <v>3652</v>
      </c>
      <c r="F85" s="222">
        <v>473</v>
      </c>
      <c r="G85" s="222">
        <v>21</v>
      </c>
      <c r="H85" s="222">
        <v>16</v>
      </c>
      <c r="I85" s="222">
        <v>187</v>
      </c>
      <c r="J85" s="222">
        <v>201</v>
      </c>
      <c r="K85" s="222">
        <v>9</v>
      </c>
      <c r="L85" s="222">
        <v>27</v>
      </c>
      <c r="M85" s="222">
        <v>0</v>
      </c>
      <c r="N85" s="222">
        <v>0</v>
      </c>
      <c r="O85" s="222">
        <v>12</v>
      </c>
      <c r="P85" s="24">
        <v>473</v>
      </c>
    </row>
    <row r="88" spans="1:16" x14ac:dyDescent="0.2">
      <c r="A88" s="24" t="s">
        <v>110</v>
      </c>
      <c r="B88" s="24" t="s">
        <v>56</v>
      </c>
      <c r="C88" s="24" t="s">
        <v>151</v>
      </c>
    </row>
    <row r="89" spans="1:16" ht="15.5" thickBot="1" x14ac:dyDescent="0.5">
      <c r="C89" s="56"/>
      <c r="D89" s="167" t="s">
        <v>178</v>
      </c>
      <c r="E89" s="147" t="s">
        <v>179</v>
      </c>
      <c r="F89" s="58" t="s">
        <v>16</v>
      </c>
    </row>
    <row r="90" spans="1:16" ht="15.5" thickTop="1" x14ac:dyDescent="0.45">
      <c r="C90" s="148" t="s">
        <v>81</v>
      </c>
      <c r="D90" s="85">
        <v>5</v>
      </c>
      <c r="E90" s="105">
        <v>0</v>
      </c>
      <c r="F90" s="110">
        <v>-5</v>
      </c>
    </row>
    <row r="91" spans="1:16" x14ac:dyDescent="0.45">
      <c r="C91" s="17" t="s">
        <v>82</v>
      </c>
      <c r="D91" s="89">
        <v>55</v>
      </c>
      <c r="E91" s="106">
        <v>46</v>
      </c>
      <c r="F91" s="112">
        <v>-9</v>
      </c>
    </row>
    <row r="92" spans="1:16" x14ac:dyDescent="0.45">
      <c r="C92" s="17" t="s">
        <v>83</v>
      </c>
      <c r="D92" s="89">
        <v>21</v>
      </c>
      <c r="E92" s="106">
        <v>3</v>
      </c>
      <c r="F92" s="112">
        <v>-18</v>
      </c>
    </row>
    <row r="93" spans="1:16" x14ac:dyDescent="0.45">
      <c r="C93" s="17" t="s">
        <v>84</v>
      </c>
      <c r="D93" s="89">
        <v>82</v>
      </c>
      <c r="E93" s="106">
        <v>40</v>
      </c>
      <c r="F93" s="112">
        <v>-42</v>
      </c>
    </row>
    <row r="94" spans="1:16" x14ac:dyDescent="0.45">
      <c r="C94" s="17" t="s">
        <v>85</v>
      </c>
      <c r="D94" s="89">
        <v>0</v>
      </c>
      <c r="E94" s="106">
        <v>4</v>
      </c>
      <c r="F94" s="112">
        <v>4</v>
      </c>
    </row>
    <row r="95" spans="1:16" x14ac:dyDescent="0.45">
      <c r="C95" s="17" t="s">
        <v>86</v>
      </c>
      <c r="D95" s="89">
        <v>6</v>
      </c>
      <c r="E95" s="106">
        <v>6</v>
      </c>
      <c r="F95" s="112">
        <v>0</v>
      </c>
    </row>
    <row r="96" spans="1:16" x14ac:dyDescent="0.45">
      <c r="C96" s="17" t="s">
        <v>87</v>
      </c>
      <c r="D96" s="89">
        <v>0</v>
      </c>
      <c r="E96" s="106">
        <v>1</v>
      </c>
      <c r="F96" s="112">
        <v>1</v>
      </c>
    </row>
    <row r="97" spans="2:7" x14ac:dyDescent="0.45">
      <c r="C97" s="17" t="s">
        <v>88</v>
      </c>
      <c r="D97" s="89">
        <v>3</v>
      </c>
      <c r="E97" s="106">
        <v>1</v>
      </c>
      <c r="F97" s="112">
        <v>-2</v>
      </c>
    </row>
    <row r="98" spans="2:7" x14ac:dyDescent="0.45">
      <c r="C98" s="17" t="s">
        <v>89</v>
      </c>
      <c r="D98" s="89">
        <v>0</v>
      </c>
      <c r="E98" s="106">
        <v>0</v>
      </c>
      <c r="F98" s="112">
        <v>0</v>
      </c>
    </row>
    <row r="99" spans="2:7" x14ac:dyDescent="0.45">
      <c r="C99" s="17" t="s">
        <v>90</v>
      </c>
      <c r="D99" s="89">
        <v>9</v>
      </c>
      <c r="E99" s="106">
        <v>6</v>
      </c>
      <c r="F99" s="112">
        <v>-6</v>
      </c>
    </row>
    <row r="100" spans="2:7" ht="15.5" thickBot="1" x14ac:dyDescent="0.5">
      <c r="C100" s="37" t="s">
        <v>91</v>
      </c>
      <c r="D100" s="168">
        <v>3</v>
      </c>
      <c r="E100" s="107">
        <v>0</v>
      </c>
      <c r="F100" s="114">
        <v>-3</v>
      </c>
    </row>
    <row r="101" spans="2:7" ht="15.5" thickTop="1" x14ac:dyDescent="0.45">
      <c r="C101" s="166" t="s">
        <v>2</v>
      </c>
      <c r="D101" s="169">
        <v>184</v>
      </c>
      <c r="E101" s="108">
        <v>107</v>
      </c>
      <c r="F101" s="116">
        <v>-77</v>
      </c>
    </row>
    <row r="103" spans="2:7" x14ac:dyDescent="0.2">
      <c r="B103" s="24" t="s">
        <v>57</v>
      </c>
      <c r="C103" s="24" t="s">
        <v>152</v>
      </c>
    </row>
    <row r="104" spans="2:7" ht="15.5" thickBot="1" x14ac:dyDescent="0.25">
      <c r="C104" s="302"/>
      <c r="D104" s="303"/>
      <c r="E104" s="303"/>
      <c r="F104" s="303"/>
      <c r="G104" s="264" t="s">
        <v>2</v>
      </c>
    </row>
    <row r="105" spans="2:7" ht="15.5" thickTop="1" x14ac:dyDescent="0.2">
      <c r="C105" s="148" t="s">
        <v>33</v>
      </c>
      <c r="D105" s="16"/>
      <c r="E105" s="263"/>
      <c r="F105" s="263"/>
      <c r="G105" s="153">
        <v>18</v>
      </c>
    </row>
    <row r="106" spans="2:7" x14ac:dyDescent="0.2">
      <c r="C106" s="17" t="s">
        <v>34</v>
      </c>
      <c r="D106" s="18"/>
      <c r="E106" s="136"/>
      <c r="F106" s="263"/>
      <c r="G106" s="186">
        <v>17</v>
      </c>
    </row>
    <row r="107" spans="2:7" x14ac:dyDescent="0.2">
      <c r="C107" s="17" t="s">
        <v>35</v>
      </c>
      <c r="D107" s="18"/>
      <c r="E107" s="136"/>
      <c r="F107" s="263"/>
      <c r="G107" s="186">
        <v>0</v>
      </c>
    </row>
    <row r="108" spans="2:7" x14ac:dyDescent="0.2">
      <c r="C108" s="17" t="s">
        <v>36</v>
      </c>
      <c r="D108" s="18"/>
      <c r="E108" s="136"/>
      <c r="F108" s="263"/>
      <c r="G108" s="186">
        <v>26</v>
      </c>
    </row>
    <row r="109" spans="2:7" x14ac:dyDescent="0.2">
      <c r="C109" s="17" t="s">
        <v>37</v>
      </c>
      <c r="D109" s="18"/>
      <c r="E109" s="136"/>
      <c r="F109" s="263"/>
      <c r="G109" s="186">
        <v>0</v>
      </c>
    </row>
    <row r="110" spans="2:7" x14ac:dyDescent="0.2">
      <c r="C110" s="17" t="s">
        <v>38</v>
      </c>
      <c r="D110" s="18"/>
      <c r="E110" s="136"/>
      <c r="F110" s="263"/>
      <c r="G110" s="186">
        <v>1</v>
      </c>
    </row>
    <row r="111" spans="2:7" x14ac:dyDescent="0.2">
      <c r="C111" s="17" t="s">
        <v>111</v>
      </c>
      <c r="D111" s="18"/>
      <c r="E111" s="136"/>
      <c r="F111" s="263"/>
      <c r="G111" s="186">
        <v>2</v>
      </c>
    </row>
    <row r="112" spans="2:7" x14ac:dyDescent="0.2">
      <c r="C112" s="17" t="s">
        <v>39</v>
      </c>
      <c r="D112" s="18"/>
      <c r="E112" s="136"/>
      <c r="F112" s="263"/>
      <c r="G112" s="186">
        <v>0</v>
      </c>
    </row>
    <row r="113" spans="3:7" ht="15.5" thickBot="1" x14ac:dyDescent="0.25">
      <c r="C113" s="19" t="s">
        <v>40</v>
      </c>
      <c r="D113" s="20"/>
      <c r="E113" s="137"/>
      <c r="F113" s="265"/>
      <c r="G113" s="187">
        <v>43</v>
      </c>
    </row>
    <row r="114" spans="3:7" ht="15.5" thickTop="1" x14ac:dyDescent="0.2">
      <c r="C114" s="21" t="s">
        <v>2</v>
      </c>
      <c r="D114" s="22"/>
      <c r="E114" s="138"/>
      <c r="F114" s="138"/>
      <c r="G114" s="188">
        <v>107</v>
      </c>
    </row>
  </sheetData>
  <mergeCells count="14">
    <mergeCell ref="G6:I6"/>
    <mergeCell ref="C104:F104"/>
    <mergeCell ref="C72:C73"/>
    <mergeCell ref="D6:F6"/>
    <mergeCell ref="F72:F73"/>
    <mergeCell ref="E72:E73"/>
    <mergeCell ref="D72:D73"/>
    <mergeCell ref="G72:O72"/>
    <mergeCell ref="C6:C7"/>
    <mergeCell ref="J6:J7"/>
    <mergeCell ref="C22:C23"/>
    <mergeCell ref="D22:F22"/>
    <mergeCell ref="G22:I22"/>
    <mergeCell ref="J22:J23"/>
  </mergeCells>
  <phoneticPr fontId="5"/>
  <conditionalFormatting sqref="G1:H1">
    <cfRule type="cellIs" dxfId="3" priority="1" operator="equal">
      <formula>4</formula>
    </cfRule>
  </conditionalFormatting>
  <pageMargins left="0.7" right="0.7" top="0.75" bottom="0.75" header="0.3" footer="0.3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6E39-A906-400F-B7CF-A9BC2F55191A}">
  <sheetPr>
    <pageSetUpPr fitToPage="1"/>
  </sheetPr>
  <dimension ref="A1:P93"/>
  <sheetViews>
    <sheetView topLeftCell="A64" zoomScale="85" zoomScaleNormal="85" workbookViewId="0">
      <selection activeCell="P48" sqref="P48"/>
    </sheetView>
  </sheetViews>
  <sheetFormatPr defaultColWidth="8.90625" defaultRowHeight="15" x14ac:dyDescent="0.2"/>
  <cols>
    <col min="1" max="2" width="5.54296875" style="24" customWidth="1"/>
    <col min="3" max="3" width="10.36328125" style="24" customWidth="1"/>
    <col min="4" max="16384" width="8.90625" style="24"/>
  </cols>
  <sheetData>
    <row r="1" spans="1:10" x14ac:dyDescent="0.2">
      <c r="A1" s="24" t="s">
        <v>18</v>
      </c>
      <c r="D1" s="16" t="s">
        <v>80</v>
      </c>
      <c r="E1" s="25">
        <v>2022</v>
      </c>
      <c r="F1" s="25" t="s">
        <v>15</v>
      </c>
      <c r="G1" s="83"/>
      <c r="H1" s="83"/>
    </row>
    <row r="2" spans="1:10" x14ac:dyDescent="0.2">
      <c r="B2" s="24" t="s">
        <v>78</v>
      </c>
    </row>
    <row r="3" spans="1:10" x14ac:dyDescent="0.2">
      <c r="A3" s="24" t="s">
        <v>72</v>
      </c>
    </row>
    <row r="4" spans="1:10" x14ac:dyDescent="0.2">
      <c r="A4" s="24" t="s">
        <v>113</v>
      </c>
      <c r="B4" s="24" t="s">
        <v>112</v>
      </c>
      <c r="C4" s="24" t="s">
        <v>158</v>
      </c>
    </row>
    <row r="5" spans="1:10" x14ac:dyDescent="0.2">
      <c r="B5" s="24" t="s">
        <v>58</v>
      </c>
    </row>
    <row r="6" spans="1:10" x14ac:dyDescent="0.2">
      <c r="C6" s="315"/>
      <c r="D6" s="293" t="s">
        <v>169</v>
      </c>
      <c r="E6" s="294"/>
      <c r="F6" s="299"/>
      <c r="G6" s="317" t="s">
        <v>170</v>
      </c>
      <c r="H6" s="294"/>
      <c r="I6" s="299"/>
      <c r="J6" s="311" t="s">
        <v>16</v>
      </c>
    </row>
    <row r="7" spans="1:10" ht="15.5" thickBot="1" x14ac:dyDescent="0.5">
      <c r="C7" s="316"/>
      <c r="D7" s="61" t="s">
        <v>1</v>
      </c>
      <c r="E7" s="59" t="s">
        <v>21</v>
      </c>
      <c r="F7" s="149" t="s">
        <v>2</v>
      </c>
      <c r="G7" s="144" t="s">
        <v>1</v>
      </c>
      <c r="H7" s="145" t="s">
        <v>21</v>
      </c>
      <c r="I7" s="146" t="s">
        <v>2</v>
      </c>
      <c r="J7" s="312"/>
    </row>
    <row r="8" spans="1:10" ht="15.5" thickTop="1" x14ac:dyDescent="0.45">
      <c r="C8" s="148" t="s">
        <v>82</v>
      </c>
      <c r="D8" s="185">
        <v>24</v>
      </c>
      <c r="E8" s="258">
        <v>61</v>
      </c>
      <c r="F8" s="259">
        <v>85</v>
      </c>
      <c r="G8" s="130">
        <v>20</v>
      </c>
      <c r="H8" s="86">
        <v>72</v>
      </c>
      <c r="I8" s="109">
        <v>92</v>
      </c>
      <c r="J8" s="130">
        <v>7</v>
      </c>
    </row>
    <row r="9" spans="1:10" x14ac:dyDescent="0.45">
      <c r="C9" s="17" t="s">
        <v>83</v>
      </c>
      <c r="D9" s="131">
        <v>87</v>
      </c>
      <c r="E9" s="87">
        <v>28</v>
      </c>
      <c r="F9" s="151">
        <v>115</v>
      </c>
      <c r="G9" s="131">
        <v>148</v>
      </c>
      <c r="H9" s="90">
        <v>180</v>
      </c>
      <c r="I9" s="111">
        <v>328</v>
      </c>
      <c r="J9" s="131">
        <v>213</v>
      </c>
    </row>
    <row r="10" spans="1:10" x14ac:dyDescent="0.45">
      <c r="C10" s="17" t="s">
        <v>84</v>
      </c>
      <c r="D10" s="131">
        <v>22</v>
      </c>
      <c r="E10" s="87">
        <v>391</v>
      </c>
      <c r="F10" s="151">
        <v>413</v>
      </c>
      <c r="G10" s="131">
        <v>23</v>
      </c>
      <c r="H10" s="90">
        <v>491</v>
      </c>
      <c r="I10" s="111">
        <v>514</v>
      </c>
      <c r="J10" s="131">
        <v>101</v>
      </c>
    </row>
    <row r="11" spans="1:10" x14ac:dyDescent="0.45">
      <c r="C11" s="17" t="s">
        <v>85</v>
      </c>
      <c r="D11" s="131">
        <v>19</v>
      </c>
      <c r="E11" s="87">
        <v>122</v>
      </c>
      <c r="F11" s="151">
        <v>141</v>
      </c>
      <c r="G11" s="131">
        <v>22</v>
      </c>
      <c r="H11" s="90">
        <v>122</v>
      </c>
      <c r="I11" s="111">
        <v>144</v>
      </c>
      <c r="J11" s="131">
        <v>3</v>
      </c>
    </row>
    <row r="12" spans="1:10" x14ac:dyDescent="0.45">
      <c r="C12" s="17" t="s">
        <v>86</v>
      </c>
      <c r="D12" s="131">
        <v>18</v>
      </c>
      <c r="E12" s="87">
        <v>9</v>
      </c>
      <c r="F12" s="151">
        <v>27</v>
      </c>
      <c r="G12" s="131">
        <v>17</v>
      </c>
      <c r="H12" s="90">
        <v>13</v>
      </c>
      <c r="I12" s="111">
        <v>30</v>
      </c>
      <c r="J12" s="131">
        <v>3</v>
      </c>
    </row>
    <row r="13" spans="1:10" x14ac:dyDescent="0.45">
      <c r="C13" s="17" t="s">
        <v>87</v>
      </c>
      <c r="D13" s="131">
        <v>43</v>
      </c>
      <c r="E13" s="87">
        <v>69</v>
      </c>
      <c r="F13" s="151">
        <v>112</v>
      </c>
      <c r="G13" s="131">
        <v>31</v>
      </c>
      <c r="H13" s="90">
        <v>72</v>
      </c>
      <c r="I13" s="111">
        <v>103</v>
      </c>
      <c r="J13" s="131">
        <v>-9</v>
      </c>
    </row>
    <row r="14" spans="1:10" x14ac:dyDescent="0.45">
      <c r="C14" s="17" t="s">
        <v>88</v>
      </c>
      <c r="D14" s="131">
        <v>24</v>
      </c>
      <c r="E14" s="87">
        <v>43</v>
      </c>
      <c r="F14" s="151">
        <v>67</v>
      </c>
      <c r="G14" s="131">
        <v>26</v>
      </c>
      <c r="H14" s="90">
        <v>47</v>
      </c>
      <c r="I14" s="111">
        <v>73</v>
      </c>
      <c r="J14" s="131">
        <v>6</v>
      </c>
    </row>
    <row r="15" spans="1:10" x14ac:dyDescent="0.45">
      <c r="C15" s="17" t="s">
        <v>89</v>
      </c>
      <c r="D15" s="131">
        <v>16</v>
      </c>
      <c r="E15" s="87">
        <v>26</v>
      </c>
      <c r="F15" s="151">
        <v>42</v>
      </c>
      <c r="G15" s="131">
        <v>18</v>
      </c>
      <c r="H15" s="90">
        <v>28</v>
      </c>
      <c r="I15" s="111">
        <v>46</v>
      </c>
      <c r="J15" s="131">
        <v>4</v>
      </c>
    </row>
    <row r="16" spans="1:10" x14ac:dyDescent="0.45">
      <c r="C16" s="17" t="s">
        <v>90</v>
      </c>
      <c r="D16" s="131">
        <v>34</v>
      </c>
      <c r="E16" s="87">
        <v>39</v>
      </c>
      <c r="F16" s="151">
        <v>73</v>
      </c>
      <c r="G16" s="131">
        <v>28</v>
      </c>
      <c r="H16" s="90">
        <v>59</v>
      </c>
      <c r="I16" s="111">
        <v>87</v>
      </c>
      <c r="J16" s="131">
        <v>14</v>
      </c>
    </row>
    <row r="17" spans="2:16" ht="15.5" thickBot="1" x14ac:dyDescent="0.5">
      <c r="C17" s="37" t="s">
        <v>91</v>
      </c>
      <c r="D17" s="132">
        <v>2</v>
      </c>
      <c r="E17" s="91">
        <v>0</v>
      </c>
      <c r="F17" s="260">
        <v>2</v>
      </c>
      <c r="G17" s="132">
        <v>3</v>
      </c>
      <c r="H17" s="94">
        <v>3</v>
      </c>
      <c r="I17" s="133">
        <v>6</v>
      </c>
      <c r="J17" s="132">
        <v>4</v>
      </c>
    </row>
    <row r="18" spans="2:16" ht="15.5" thickTop="1" x14ac:dyDescent="0.45">
      <c r="C18" s="257" t="s">
        <v>2</v>
      </c>
      <c r="D18" s="97">
        <v>289</v>
      </c>
      <c r="E18" s="95">
        <v>788</v>
      </c>
      <c r="F18" s="261">
        <v>1077</v>
      </c>
      <c r="G18" s="44">
        <v>336</v>
      </c>
      <c r="H18" s="134">
        <v>1087</v>
      </c>
      <c r="I18" s="135">
        <v>1423</v>
      </c>
      <c r="J18" s="130">
        <v>346</v>
      </c>
    </row>
    <row r="19" spans="2:16" x14ac:dyDescent="0.45">
      <c r="C19" s="125"/>
      <c r="D19" s="126"/>
      <c r="E19" s="126"/>
      <c r="F19" s="126"/>
      <c r="G19" s="126"/>
      <c r="H19" s="126"/>
      <c r="I19" s="126"/>
      <c r="J19" s="127"/>
    </row>
    <row r="20" spans="2:16" x14ac:dyDescent="0.2">
      <c r="B20" s="24" t="s">
        <v>59</v>
      </c>
      <c r="C20" s="24" t="s">
        <v>148</v>
      </c>
    </row>
    <row r="21" spans="2:16" x14ac:dyDescent="0.2">
      <c r="C21" s="24" t="s">
        <v>173</v>
      </c>
    </row>
    <row r="22" spans="2:16" ht="15.5" thickBot="1" x14ac:dyDescent="0.25">
      <c r="C22" s="37"/>
      <c r="D22" s="207" t="s">
        <v>74</v>
      </c>
      <c r="E22" s="53" t="s">
        <v>3</v>
      </c>
      <c r="F22" s="53" t="s">
        <v>4</v>
      </c>
      <c r="G22" s="53" t="s">
        <v>5</v>
      </c>
      <c r="H22" s="53" t="s">
        <v>6</v>
      </c>
      <c r="I22" s="53" t="s">
        <v>7</v>
      </c>
      <c r="J22" s="53" t="s">
        <v>8</v>
      </c>
      <c r="K22" s="53" t="s">
        <v>9</v>
      </c>
      <c r="L22" s="53" t="s">
        <v>10</v>
      </c>
      <c r="M22" s="53" t="s">
        <v>11</v>
      </c>
      <c r="N22" s="53" t="s">
        <v>12</v>
      </c>
      <c r="O22" s="205" t="s">
        <v>13</v>
      </c>
      <c r="P22" s="207" t="s">
        <v>95</v>
      </c>
    </row>
    <row r="23" spans="2:16" ht="15.5" thickTop="1" x14ac:dyDescent="0.45">
      <c r="C23" s="148" t="s">
        <v>82</v>
      </c>
      <c r="D23" s="200">
        <v>5</v>
      </c>
      <c r="E23" s="57">
        <v>2</v>
      </c>
      <c r="F23" s="57">
        <v>10</v>
      </c>
      <c r="G23" s="57">
        <v>11</v>
      </c>
      <c r="H23" s="57">
        <v>4</v>
      </c>
      <c r="I23" s="57">
        <v>12</v>
      </c>
      <c r="J23" s="57">
        <v>3</v>
      </c>
      <c r="K23" s="57">
        <v>10</v>
      </c>
      <c r="L23" s="57">
        <v>7</v>
      </c>
      <c r="M23" s="57">
        <v>5</v>
      </c>
      <c r="N23" s="57">
        <v>10</v>
      </c>
      <c r="O23" s="57">
        <v>6</v>
      </c>
      <c r="P23" s="51">
        <v>85</v>
      </c>
    </row>
    <row r="24" spans="2:16" x14ac:dyDescent="0.45">
      <c r="C24" s="17" t="s">
        <v>83</v>
      </c>
      <c r="D24" s="158">
        <v>13</v>
      </c>
      <c r="E24" s="3">
        <v>14</v>
      </c>
      <c r="F24" s="3">
        <v>9</v>
      </c>
      <c r="G24" s="3">
        <v>7</v>
      </c>
      <c r="H24" s="3">
        <v>11</v>
      </c>
      <c r="I24" s="3">
        <v>11</v>
      </c>
      <c r="J24" s="3">
        <v>7</v>
      </c>
      <c r="K24" s="3">
        <v>5</v>
      </c>
      <c r="L24" s="3">
        <v>12</v>
      </c>
      <c r="M24" s="3">
        <v>5</v>
      </c>
      <c r="N24" s="3">
        <v>14</v>
      </c>
      <c r="O24" s="3">
        <v>7</v>
      </c>
      <c r="P24" s="4">
        <v>115</v>
      </c>
    </row>
    <row r="25" spans="2:16" x14ac:dyDescent="0.45">
      <c r="C25" s="17" t="s">
        <v>84</v>
      </c>
      <c r="D25" s="158">
        <v>13</v>
      </c>
      <c r="E25" s="3">
        <v>21</v>
      </c>
      <c r="F25" s="3">
        <v>43</v>
      </c>
      <c r="G25" s="3">
        <v>27</v>
      </c>
      <c r="H25" s="3">
        <v>15</v>
      </c>
      <c r="I25" s="3">
        <v>27</v>
      </c>
      <c r="J25" s="3">
        <v>49</v>
      </c>
      <c r="K25" s="3">
        <v>48</v>
      </c>
      <c r="L25" s="3">
        <v>42</v>
      </c>
      <c r="M25" s="3">
        <v>31</v>
      </c>
      <c r="N25" s="3">
        <v>66</v>
      </c>
      <c r="O25" s="3">
        <v>31</v>
      </c>
      <c r="P25" s="4">
        <v>413</v>
      </c>
    </row>
    <row r="26" spans="2:16" x14ac:dyDescent="0.45">
      <c r="C26" s="17" t="s">
        <v>85</v>
      </c>
      <c r="D26" s="158">
        <v>9</v>
      </c>
      <c r="E26" s="3">
        <v>7</v>
      </c>
      <c r="F26" s="3">
        <v>6</v>
      </c>
      <c r="G26" s="3">
        <v>15</v>
      </c>
      <c r="H26" s="3">
        <v>21</v>
      </c>
      <c r="I26" s="3">
        <v>12</v>
      </c>
      <c r="J26" s="3">
        <v>12</v>
      </c>
      <c r="K26" s="3">
        <v>16</v>
      </c>
      <c r="L26" s="3">
        <v>15</v>
      </c>
      <c r="M26" s="3">
        <v>6</v>
      </c>
      <c r="N26" s="3">
        <v>16</v>
      </c>
      <c r="O26" s="3">
        <v>6</v>
      </c>
      <c r="P26" s="4">
        <v>141</v>
      </c>
    </row>
    <row r="27" spans="2:16" x14ac:dyDescent="0.45">
      <c r="C27" s="17" t="s">
        <v>86</v>
      </c>
      <c r="D27" s="158">
        <v>2</v>
      </c>
      <c r="E27" s="3">
        <v>3</v>
      </c>
      <c r="F27" s="3">
        <v>1</v>
      </c>
      <c r="G27" s="3">
        <v>6</v>
      </c>
      <c r="H27" s="3">
        <v>3</v>
      </c>
      <c r="I27" s="3">
        <v>0</v>
      </c>
      <c r="J27" s="3">
        <v>5</v>
      </c>
      <c r="K27" s="3">
        <v>2</v>
      </c>
      <c r="L27" s="3">
        <v>1</v>
      </c>
      <c r="M27" s="3">
        <v>2</v>
      </c>
      <c r="N27" s="3">
        <v>0</v>
      </c>
      <c r="O27" s="3">
        <v>2</v>
      </c>
      <c r="P27" s="4">
        <v>27</v>
      </c>
    </row>
    <row r="28" spans="2:16" x14ac:dyDescent="0.45">
      <c r="C28" s="17" t="s">
        <v>87</v>
      </c>
      <c r="D28" s="158">
        <v>6</v>
      </c>
      <c r="E28" s="3">
        <v>6</v>
      </c>
      <c r="F28" s="3">
        <v>17</v>
      </c>
      <c r="G28" s="3">
        <v>7</v>
      </c>
      <c r="H28" s="3">
        <v>5</v>
      </c>
      <c r="I28" s="3">
        <v>6</v>
      </c>
      <c r="J28" s="3">
        <v>12</v>
      </c>
      <c r="K28" s="3">
        <v>10</v>
      </c>
      <c r="L28" s="3">
        <v>14</v>
      </c>
      <c r="M28" s="3">
        <v>13</v>
      </c>
      <c r="N28" s="3">
        <v>7</v>
      </c>
      <c r="O28" s="3">
        <v>9</v>
      </c>
      <c r="P28" s="4">
        <v>112</v>
      </c>
    </row>
    <row r="29" spans="2:16" x14ac:dyDescent="0.45">
      <c r="C29" s="17" t="s">
        <v>88</v>
      </c>
      <c r="D29" s="158">
        <v>1</v>
      </c>
      <c r="E29" s="3">
        <v>2</v>
      </c>
      <c r="F29" s="3">
        <v>6</v>
      </c>
      <c r="G29" s="3">
        <v>12</v>
      </c>
      <c r="H29" s="3">
        <v>6</v>
      </c>
      <c r="I29" s="3">
        <v>6</v>
      </c>
      <c r="J29" s="3">
        <v>7</v>
      </c>
      <c r="K29" s="3">
        <v>11</v>
      </c>
      <c r="L29" s="3">
        <v>5</v>
      </c>
      <c r="M29" s="3">
        <v>4</v>
      </c>
      <c r="N29" s="3">
        <v>2</v>
      </c>
      <c r="O29" s="3">
        <v>5</v>
      </c>
      <c r="P29" s="4">
        <v>67</v>
      </c>
    </row>
    <row r="30" spans="2:16" x14ac:dyDescent="0.45">
      <c r="C30" s="17" t="s">
        <v>89</v>
      </c>
      <c r="D30" s="158">
        <v>6</v>
      </c>
      <c r="E30" s="3">
        <v>1</v>
      </c>
      <c r="F30" s="3">
        <v>5</v>
      </c>
      <c r="G30" s="3">
        <v>5</v>
      </c>
      <c r="H30" s="3">
        <v>4</v>
      </c>
      <c r="I30" s="3">
        <v>1</v>
      </c>
      <c r="J30" s="3">
        <v>4</v>
      </c>
      <c r="K30" s="3">
        <v>7</v>
      </c>
      <c r="L30" s="3">
        <v>2</v>
      </c>
      <c r="M30" s="3">
        <v>0</v>
      </c>
      <c r="N30" s="3">
        <v>3</v>
      </c>
      <c r="O30" s="3">
        <v>4</v>
      </c>
      <c r="P30" s="4">
        <v>42</v>
      </c>
    </row>
    <row r="31" spans="2:16" x14ac:dyDescent="0.45">
      <c r="C31" s="17" t="s">
        <v>90</v>
      </c>
      <c r="D31" s="158">
        <v>5</v>
      </c>
      <c r="E31" s="3">
        <v>3</v>
      </c>
      <c r="F31" s="3">
        <v>9</v>
      </c>
      <c r="G31" s="3">
        <v>2</v>
      </c>
      <c r="H31" s="3">
        <v>10</v>
      </c>
      <c r="I31" s="3">
        <v>9</v>
      </c>
      <c r="J31" s="3">
        <v>12</v>
      </c>
      <c r="K31" s="3">
        <v>3</v>
      </c>
      <c r="L31" s="3">
        <v>10</v>
      </c>
      <c r="M31" s="3">
        <v>3</v>
      </c>
      <c r="N31" s="3">
        <v>3</v>
      </c>
      <c r="O31" s="3">
        <v>4</v>
      </c>
      <c r="P31" s="4">
        <v>73</v>
      </c>
    </row>
    <row r="32" spans="2:16" ht="15.5" thickBot="1" x14ac:dyDescent="0.5">
      <c r="C32" s="37" t="s">
        <v>91</v>
      </c>
      <c r="D32" s="158">
        <v>1</v>
      </c>
      <c r="E32" s="3">
        <v>1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4">
        <v>2</v>
      </c>
    </row>
    <row r="33" spans="3:16" ht="15.5" thickTop="1" x14ac:dyDescent="0.2">
      <c r="C33" s="152" t="s">
        <v>95</v>
      </c>
      <c r="D33" s="6">
        <v>61</v>
      </c>
      <c r="E33" s="5">
        <v>60</v>
      </c>
      <c r="F33" s="5">
        <v>106</v>
      </c>
      <c r="G33" s="5">
        <v>92</v>
      </c>
      <c r="H33" s="5">
        <v>79</v>
      </c>
      <c r="I33" s="5">
        <v>84</v>
      </c>
      <c r="J33" s="5">
        <v>111</v>
      </c>
      <c r="K33" s="5">
        <v>112</v>
      </c>
      <c r="L33" s="5">
        <v>108</v>
      </c>
      <c r="M33" s="5">
        <v>69</v>
      </c>
      <c r="N33" s="5">
        <v>121</v>
      </c>
      <c r="O33" s="5">
        <v>74</v>
      </c>
      <c r="P33" s="6">
        <v>1077</v>
      </c>
    </row>
    <row r="36" spans="3:16" x14ac:dyDescent="0.2">
      <c r="C36" s="24" t="s">
        <v>172</v>
      </c>
    </row>
    <row r="37" spans="3:16" ht="15.5" thickBot="1" x14ac:dyDescent="0.5">
      <c r="C37" s="145"/>
      <c r="D37" s="156">
        <v>4</v>
      </c>
      <c r="E37" s="68">
        <v>5</v>
      </c>
      <c r="F37" s="68">
        <v>6</v>
      </c>
      <c r="G37" s="68">
        <v>7</v>
      </c>
      <c r="H37" s="68">
        <v>8</v>
      </c>
      <c r="I37" s="68">
        <v>9</v>
      </c>
      <c r="J37" s="68">
        <v>10</v>
      </c>
      <c r="K37" s="68">
        <v>11</v>
      </c>
      <c r="L37" s="68">
        <v>12</v>
      </c>
      <c r="M37" s="68">
        <v>1</v>
      </c>
      <c r="N37" s="68">
        <v>2</v>
      </c>
      <c r="O37" s="69">
        <v>3</v>
      </c>
      <c r="P37" s="79" t="s">
        <v>95</v>
      </c>
    </row>
    <row r="38" spans="3:16" ht="15.5" thickTop="1" x14ac:dyDescent="0.45">
      <c r="C38" s="148" t="s">
        <v>82</v>
      </c>
      <c r="D38" s="200">
        <v>3</v>
      </c>
      <c r="E38" s="57">
        <v>5</v>
      </c>
      <c r="F38" s="57">
        <v>6</v>
      </c>
      <c r="G38" s="57">
        <v>8</v>
      </c>
      <c r="H38" s="57">
        <v>7</v>
      </c>
      <c r="I38" s="57">
        <v>14</v>
      </c>
      <c r="J38" s="57">
        <v>3</v>
      </c>
      <c r="K38" s="57">
        <v>8</v>
      </c>
      <c r="L38" s="57">
        <v>6</v>
      </c>
      <c r="M38" s="57">
        <v>13</v>
      </c>
      <c r="N38" s="57">
        <v>14</v>
      </c>
      <c r="O38" s="57">
        <v>5</v>
      </c>
      <c r="P38" s="51">
        <v>92</v>
      </c>
    </row>
    <row r="39" spans="3:16" x14ac:dyDescent="0.45">
      <c r="C39" s="17" t="s">
        <v>83</v>
      </c>
      <c r="D39" s="158">
        <v>10</v>
      </c>
      <c r="E39" s="3">
        <v>15</v>
      </c>
      <c r="F39" s="3">
        <v>43</v>
      </c>
      <c r="G39" s="3">
        <v>78</v>
      </c>
      <c r="H39" s="3">
        <v>23</v>
      </c>
      <c r="I39" s="3">
        <v>17</v>
      </c>
      <c r="J39" s="3">
        <v>25</v>
      </c>
      <c r="K39" s="3">
        <v>20</v>
      </c>
      <c r="L39" s="3">
        <v>14</v>
      </c>
      <c r="M39" s="3">
        <v>28</v>
      </c>
      <c r="N39" s="3">
        <v>17</v>
      </c>
      <c r="O39" s="3">
        <v>38</v>
      </c>
      <c r="P39" s="4">
        <v>328</v>
      </c>
    </row>
    <row r="40" spans="3:16" x14ac:dyDescent="0.45">
      <c r="C40" s="17" t="s">
        <v>84</v>
      </c>
      <c r="D40" s="158">
        <v>34</v>
      </c>
      <c r="E40" s="3">
        <v>21</v>
      </c>
      <c r="F40" s="3">
        <v>40</v>
      </c>
      <c r="G40" s="3">
        <v>45</v>
      </c>
      <c r="H40" s="3">
        <v>36</v>
      </c>
      <c r="I40" s="3">
        <v>24</v>
      </c>
      <c r="J40" s="3">
        <v>41</v>
      </c>
      <c r="K40" s="3">
        <v>73</v>
      </c>
      <c r="L40" s="3">
        <v>83</v>
      </c>
      <c r="M40" s="3">
        <v>39</v>
      </c>
      <c r="N40" s="3">
        <v>23</v>
      </c>
      <c r="O40" s="3">
        <v>55</v>
      </c>
      <c r="P40" s="4">
        <v>514</v>
      </c>
    </row>
    <row r="41" spans="3:16" x14ac:dyDescent="0.45">
      <c r="C41" s="17" t="s">
        <v>85</v>
      </c>
      <c r="D41" s="158">
        <v>13</v>
      </c>
      <c r="E41" s="3">
        <v>8</v>
      </c>
      <c r="F41" s="3">
        <v>7</v>
      </c>
      <c r="G41" s="3">
        <v>9</v>
      </c>
      <c r="H41" s="3">
        <v>15</v>
      </c>
      <c r="I41" s="3">
        <v>6</v>
      </c>
      <c r="J41" s="3">
        <v>21</v>
      </c>
      <c r="K41" s="3">
        <v>25</v>
      </c>
      <c r="L41" s="3">
        <v>11</v>
      </c>
      <c r="M41" s="3">
        <v>11</v>
      </c>
      <c r="N41" s="3">
        <v>12</v>
      </c>
      <c r="O41" s="3">
        <v>6</v>
      </c>
      <c r="P41" s="4">
        <v>144</v>
      </c>
    </row>
    <row r="42" spans="3:16" x14ac:dyDescent="0.45">
      <c r="C42" s="17" t="s">
        <v>86</v>
      </c>
      <c r="D42" s="158">
        <v>0</v>
      </c>
      <c r="E42" s="3">
        <v>2</v>
      </c>
      <c r="F42" s="3">
        <v>1</v>
      </c>
      <c r="G42" s="3">
        <v>4</v>
      </c>
      <c r="H42" s="3">
        <v>4</v>
      </c>
      <c r="I42" s="3">
        <v>1</v>
      </c>
      <c r="J42" s="3">
        <v>2</v>
      </c>
      <c r="K42" s="3">
        <v>4</v>
      </c>
      <c r="L42" s="3">
        <v>8</v>
      </c>
      <c r="M42" s="3">
        <v>3</v>
      </c>
      <c r="N42" s="3">
        <v>0</v>
      </c>
      <c r="O42" s="3">
        <v>1</v>
      </c>
      <c r="P42" s="4">
        <v>30</v>
      </c>
    </row>
    <row r="43" spans="3:16" x14ac:dyDescent="0.45">
      <c r="C43" s="17" t="s">
        <v>87</v>
      </c>
      <c r="D43" s="158">
        <v>8</v>
      </c>
      <c r="E43" s="3">
        <v>9</v>
      </c>
      <c r="F43" s="3">
        <v>8</v>
      </c>
      <c r="G43" s="3">
        <v>7</v>
      </c>
      <c r="H43" s="3">
        <v>11</v>
      </c>
      <c r="I43" s="3">
        <v>2</v>
      </c>
      <c r="J43" s="3">
        <v>10</v>
      </c>
      <c r="K43" s="3">
        <v>14</v>
      </c>
      <c r="L43" s="3">
        <v>9</v>
      </c>
      <c r="M43" s="3">
        <v>5</v>
      </c>
      <c r="N43" s="3">
        <v>7</v>
      </c>
      <c r="O43" s="3">
        <v>13</v>
      </c>
      <c r="P43" s="4">
        <v>103</v>
      </c>
    </row>
    <row r="44" spans="3:16" x14ac:dyDescent="0.45">
      <c r="C44" s="17" t="s">
        <v>88</v>
      </c>
      <c r="D44" s="158">
        <v>4</v>
      </c>
      <c r="E44" s="3">
        <v>0</v>
      </c>
      <c r="F44" s="3">
        <v>6</v>
      </c>
      <c r="G44" s="3">
        <v>5</v>
      </c>
      <c r="H44" s="3">
        <v>7</v>
      </c>
      <c r="I44" s="3">
        <v>3</v>
      </c>
      <c r="J44" s="3">
        <v>8</v>
      </c>
      <c r="K44" s="3">
        <v>15</v>
      </c>
      <c r="L44" s="3">
        <v>7</v>
      </c>
      <c r="M44" s="3">
        <v>6</v>
      </c>
      <c r="N44" s="3">
        <v>6</v>
      </c>
      <c r="O44" s="3">
        <v>6</v>
      </c>
      <c r="P44" s="4">
        <v>73</v>
      </c>
    </row>
    <row r="45" spans="3:16" x14ac:dyDescent="0.45">
      <c r="C45" s="17" t="s">
        <v>89</v>
      </c>
      <c r="D45" s="158">
        <v>0</v>
      </c>
      <c r="E45" s="3">
        <v>1</v>
      </c>
      <c r="F45" s="3">
        <v>3</v>
      </c>
      <c r="G45" s="3">
        <v>5</v>
      </c>
      <c r="H45" s="3">
        <v>4</v>
      </c>
      <c r="I45" s="3">
        <v>2</v>
      </c>
      <c r="J45" s="3">
        <v>5</v>
      </c>
      <c r="K45" s="3">
        <v>5</v>
      </c>
      <c r="L45" s="3">
        <v>6</v>
      </c>
      <c r="M45" s="3">
        <v>8</v>
      </c>
      <c r="N45" s="3">
        <v>3</v>
      </c>
      <c r="O45" s="3">
        <v>4</v>
      </c>
      <c r="P45" s="4">
        <v>46</v>
      </c>
    </row>
    <row r="46" spans="3:16" x14ac:dyDescent="0.45">
      <c r="C46" s="17" t="s">
        <v>90</v>
      </c>
      <c r="D46" s="158">
        <v>5</v>
      </c>
      <c r="E46" s="3">
        <v>4</v>
      </c>
      <c r="F46" s="3">
        <v>9</v>
      </c>
      <c r="G46" s="3">
        <v>5</v>
      </c>
      <c r="H46" s="3">
        <v>7</v>
      </c>
      <c r="I46" s="3">
        <v>2</v>
      </c>
      <c r="J46" s="3">
        <v>5</v>
      </c>
      <c r="K46" s="3">
        <v>11</v>
      </c>
      <c r="L46" s="3">
        <v>14</v>
      </c>
      <c r="M46" s="3">
        <v>7</v>
      </c>
      <c r="N46" s="3">
        <v>5</v>
      </c>
      <c r="O46" s="3">
        <v>13</v>
      </c>
      <c r="P46" s="4">
        <v>87</v>
      </c>
    </row>
    <row r="47" spans="3:16" ht="15.5" thickBot="1" x14ac:dyDescent="0.5">
      <c r="C47" s="37" t="s">
        <v>91</v>
      </c>
      <c r="D47" s="158">
        <v>0</v>
      </c>
      <c r="E47" s="3">
        <v>0</v>
      </c>
      <c r="F47" s="3">
        <v>1</v>
      </c>
      <c r="G47" s="3">
        <v>0</v>
      </c>
      <c r="H47" s="3">
        <v>2</v>
      </c>
      <c r="I47" s="3">
        <v>0</v>
      </c>
      <c r="J47" s="3">
        <v>2</v>
      </c>
      <c r="K47" s="3">
        <v>0</v>
      </c>
      <c r="L47" s="3">
        <v>1</v>
      </c>
      <c r="M47" s="3">
        <v>0</v>
      </c>
      <c r="N47" s="3">
        <v>0</v>
      </c>
      <c r="O47" s="3">
        <v>0</v>
      </c>
      <c r="P47" s="4">
        <v>6</v>
      </c>
    </row>
    <row r="48" spans="3:16" ht="15.5" thickTop="1" x14ac:dyDescent="0.2">
      <c r="C48" s="155" t="s">
        <v>95</v>
      </c>
      <c r="D48" s="6">
        <v>77</v>
      </c>
      <c r="E48" s="5">
        <v>65</v>
      </c>
      <c r="F48" s="5">
        <v>124</v>
      </c>
      <c r="G48" s="5">
        <v>166</v>
      </c>
      <c r="H48" s="5">
        <v>116</v>
      </c>
      <c r="I48" s="5">
        <v>71</v>
      </c>
      <c r="J48" s="5">
        <v>122</v>
      </c>
      <c r="K48" s="5">
        <v>175</v>
      </c>
      <c r="L48" s="5">
        <v>159</v>
      </c>
      <c r="M48" s="5">
        <v>120</v>
      </c>
      <c r="N48" s="5">
        <v>87</v>
      </c>
      <c r="O48" s="5">
        <v>141</v>
      </c>
      <c r="P48" s="6">
        <v>1423</v>
      </c>
    </row>
    <row r="49" spans="1:16" x14ac:dyDescent="0.2">
      <c r="C49" s="128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</row>
    <row r="51" spans="1:16" x14ac:dyDescent="0.2">
      <c r="A51" s="24" t="s">
        <v>114</v>
      </c>
      <c r="B51" s="24" t="s">
        <v>60</v>
      </c>
      <c r="C51" s="24" t="s">
        <v>147</v>
      </c>
    </row>
    <row r="52" spans="1:16" x14ac:dyDescent="0.2">
      <c r="B52" s="24" t="s">
        <v>62</v>
      </c>
    </row>
    <row r="53" spans="1:16" x14ac:dyDescent="0.2">
      <c r="C53" s="24" t="s">
        <v>173</v>
      </c>
    </row>
    <row r="54" spans="1:16" ht="15.5" thickBot="1" x14ac:dyDescent="0.5">
      <c r="C54" s="56"/>
      <c r="D54" s="58" t="s">
        <v>23</v>
      </c>
      <c r="E54" s="53" t="s">
        <v>24</v>
      </c>
      <c r="F54" s="206" t="s">
        <v>175</v>
      </c>
      <c r="G54" s="53" t="s">
        <v>26</v>
      </c>
      <c r="H54" s="53" t="s">
        <v>27</v>
      </c>
      <c r="I54" s="53" t="s">
        <v>28</v>
      </c>
      <c r="J54" s="53" t="s">
        <v>29</v>
      </c>
      <c r="K54" s="53" t="s">
        <v>30</v>
      </c>
      <c r="L54" s="266" t="s">
        <v>174</v>
      </c>
      <c r="M54" s="54" t="s">
        <v>31</v>
      </c>
      <c r="N54" s="58" t="s">
        <v>95</v>
      </c>
    </row>
    <row r="55" spans="1:16" ht="15.5" thickTop="1" x14ac:dyDescent="0.45">
      <c r="C55" s="159" t="s">
        <v>82</v>
      </c>
      <c r="D55" s="51">
        <v>2</v>
      </c>
      <c r="E55" s="28">
        <v>19</v>
      </c>
      <c r="F55" s="267" t="s">
        <v>176</v>
      </c>
      <c r="G55" s="28">
        <v>0</v>
      </c>
      <c r="H55" s="28">
        <v>42</v>
      </c>
      <c r="I55" s="28">
        <v>6</v>
      </c>
      <c r="J55" s="28">
        <v>1</v>
      </c>
      <c r="K55" s="28">
        <v>13</v>
      </c>
      <c r="L55" s="267" t="s">
        <v>176</v>
      </c>
      <c r="M55" s="28">
        <v>2</v>
      </c>
      <c r="N55" s="51">
        <v>85</v>
      </c>
    </row>
    <row r="56" spans="1:16" x14ac:dyDescent="0.45">
      <c r="C56" s="160" t="s">
        <v>83</v>
      </c>
      <c r="D56" s="4">
        <v>5</v>
      </c>
      <c r="E56" s="7">
        <v>30</v>
      </c>
      <c r="F56" s="267" t="s">
        <v>176</v>
      </c>
      <c r="G56" s="7">
        <v>0</v>
      </c>
      <c r="H56" s="7">
        <v>32</v>
      </c>
      <c r="I56" s="7">
        <v>27</v>
      </c>
      <c r="J56" s="7">
        <v>2</v>
      </c>
      <c r="K56" s="7">
        <v>18</v>
      </c>
      <c r="L56" s="267" t="s">
        <v>176</v>
      </c>
      <c r="M56" s="7">
        <v>2</v>
      </c>
      <c r="N56" s="4">
        <v>116</v>
      </c>
    </row>
    <row r="57" spans="1:16" x14ac:dyDescent="0.45">
      <c r="C57" s="160" t="s">
        <v>84</v>
      </c>
      <c r="D57" s="4">
        <v>6</v>
      </c>
      <c r="E57" s="7">
        <v>12</v>
      </c>
      <c r="F57" s="267" t="s">
        <v>176</v>
      </c>
      <c r="G57" s="7">
        <v>0</v>
      </c>
      <c r="H57" s="7">
        <v>367</v>
      </c>
      <c r="I57" s="7">
        <v>2</v>
      </c>
      <c r="J57" s="7">
        <v>0</v>
      </c>
      <c r="K57" s="7">
        <v>25</v>
      </c>
      <c r="L57" s="267" t="s">
        <v>176</v>
      </c>
      <c r="M57" s="7">
        <v>2</v>
      </c>
      <c r="N57" s="4">
        <v>414</v>
      </c>
    </row>
    <row r="58" spans="1:16" x14ac:dyDescent="0.45">
      <c r="C58" s="160" t="s">
        <v>85</v>
      </c>
      <c r="D58" s="4">
        <v>3</v>
      </c>
      <c r="E58" s="7">
        <v>29</v>
      </c>
      <c r="F58" s="267" t="s">
        <v>176</v>
      </c>
      <c r="G58" s="7">
        <v>0</v>
      </c>
      <c r="H58" s="7">
        <v>87</v>
      </c>
      <c r="I58" s="7">
        <v>2</v>
      </c>
      <c r="J58" s="7">
        <v>5</v>
      </c>
      <c r="K58" s="7">
        <v>15</v>
      </c>
      <c r="L58" s="267" t="s">
        <v>176</v>
      </c>
      <c r="M58" s="7">
        <v>0</v>
      </c>
      <c r="N58" s="4">
        <v>141</v>
      </c>
    </row>
    <row r="59" spans="1:16" x14ac:dyDescent="0.45">
      <c r="C59" s="160" t="s">
        <v>86</v>
      </c>
      <c r="D59" s="4">
        <v>4</v>
      </c>
      <c r="E59" s="7">
        <v>16</v>
      </c>
      <c r="F59" s="267" t="s">
        <v>176</v>
      </c>
      <c r="G59" s="7">
        <v>0</v>
      </c>
      <c r="H59" s="7">
        <v>3</v>
      </c>
      <c r="I59" s="7">
        <v>2</v>
      </c>
      <c r="J59" s="7">
        <v>0</v>
      </c>
      <c r="K59" s="7">
        <v>2</v>
      </c>
      <c r="L59" s="267" t="s">
        <v>176</v>
      </c>
      <c r="M59" s="7">
        <v>0</v>
      </c>
      <c r="N59" s="4">
        <v>27</v>
      </c>
    </row>
    <row r="60" spans="1:16" x14ac:dyDescent="0.45">
      <c r="C60" s="160" t="s">
        <v>87</v>
      </c>
      <c r="D60" s="4">
        <v>3</v>
      </c>
      <c r="E60" s="7">
        <v>26</v>
      </c>
      <c r="F60" s="267" t="s">
        <v>176</v>
      </c>
      <c r="G60" s="7">
        <v>2</v>
      </c>
      <c r="H60" s="7">
        <v>61</v>
      </c>
      <c r="I60" s="7">
        <v>0</v>
      </c>
      <c r="J60" s="7">
        <v>0</v>
      </c>
      <c r="K60" s="7">
        <v>15</v>
      </c>
      <c r="L60" s="267" t="str">
        <f>L65</f>
        <v>-</v>
      </c>
      <c r="M60" s="7">
        <v>5</v>
      </c>
      <c r="N60" s="4">
        <v>112</v>
      </c>
    </row>
    <row r="61" spans="1:16" x14ac:dyDescent="0.45">
      <c r="C61" s="160" t="s">
        <v>88</v>
      </c>
      <c r="D61" s="4">
        <v>4</v>
      </c>
      <c r="E61" s="7">
        <v>7</v>
      </c>
      <c r="F61" s="267" t="s">
        <v>176</v>
      </c>
      <c r="G61" s="7">
        <v>0</v>
      </c>
      <c r="H61" s="7">
        <v>39</v>
      </c>
      <c r="I61" s="7">
        <v>1</v>
      </c>
      <c r="J61" s="7">
        <v>0</v>
      </c>
      <c r="K61" s="7">
        <v>15</v>
      </c>
      <c r="L61" s="267" t="s">
        <v>176</v>
      </c>
      <c r="M61" s="7">
        <v>1</v>
      </c>
      <c r="N61" s="4">
        <v>67</v>
      </c>
    </row>
    <row r="62" spans="1:16" x14ac:dyDescent="0.45">
      <c r="C62" s="160" t="s">
        <v>89</v>
      </c>
      <c r="D62" s="4">
        <v>1</v>
      </c>
      <c r="E62" s="7">
        <v>6</v>
      </c>
      <c r="F62" s="267" t="s">
        <v>176</v>
      </c>
      <c r="G62" s="7">
        <v>0</v>
      </c>
      <c r="H62" s="7">
        <v>25</v>
      </c>
      <c r="I62" s="7">
        <v>3</v>
      </c>
      <c r="J62" s="7">
        <v>0</v>
      </c>
      <c r="K62" s="7">
        <v>9</v>
      </c>
      <c r="L62" s="267" t="s">
        <v>176</v>
      </c>
      <c r="M62" s="7">
        <v>0</v>
      </c>
      <c r="N62" s="4">
        <v>44</v>
      </c>
    </row>
    <row r="63" spans="1:16" x14ac:dyDescent="0.45">
      <c r="C63" s="160" t="s">
        <v>90</v>
      </c>
      <c r="D63" s="4">
        <v>0</v>
      </c>
      <c r="E63" s="7">
        <v>10</v>
      </c>
      <c r="F63" s="267" t="s">
        <v>176</v>
      </c>
      <c r="G63" s="7">
        <v>0</v>
      </c>
      <c r="H63" s="7">
        <v>29</v>
      </c>
      <c r="I63" s="7">
        <v>12</v>
      </c>
      <c r="J63" s="7">
        <v>7</v>
      </c>
      <c r="K63" s="7">
        <v>13</v>
      </c>
      <c r="L63" s="267" t="s">
        <v>176</v>
      </c>
      <c r="M63" s="7">
        <v>2</v>
      </c>
      <c r="N63" s="4">
        <v>73</v>
      </c>
    </row>
    <row r="64" spans="1:16" ht="15.5" thickBot="1" x14ac:dyDescent="0.5">
      <c r="C64" s="160" t="s">
        <v>91</v>
      </c>
      <c r="D64" s="4">
        <v>2</v>
      </c>
      <c r="E64" s="7">
        <v>0</v>
      </c>
      <c r="F64" s="267" t="s">
        <v>176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267" t="s">
        <v>176</v>
      </c>
      <c r="M64" s="7">
        <v>0</v>
      </c>
      <c r="N64" s="2">
        <v>2</v>
      </c>
    </row>
    <row r="65" spans="3:14" ht="15.5" thickTop="1" x14ac:dyDescent="0.45">
      <c r="C65" s="161" t="s">
        <v>2</v>
      </c>
      <c r="D65" s="10">
        <v>30</v>
      </c>
      <c r="E65" s="8">
        <v>155</v>
      </c>
      <c r="F65" s="268" t="s">
        <v>176</v>
      </c>
      <c r="G65" s="8">
        <v>2</v>
      </c>
      <c r="H65" s="8">
        <v>685</v>
      </c>
      <c r="I65" s="8">
        <v>55</v>
      </c>
      <c r="J65" s="8">
        <v>15</v>
      </c>
      <c r="K65" s="8">
        <v>125</v>
      </c>
      <c r="L65" s="268" t="s">
        <v>176</v>
      </c>
      <c r="M65" s="9">
        <v>14</v>
      </c>
      <c r="N65" s="10">
        <v>1081</v>
      </c>
    </row>
    <row r="67" spans="3:14" x14ac:dyDescent="0.2">
      <c r="C67" s="24" t="s">
        <v>172</v>
      </c>
    </row>
    <row r="68" spans="3:14" ht="15.5" thickBot="1" x14ac:dyDescent="0.5">
      <c r="C68" s="56"/>
      <c r="D68" s="207" t="s">
        <v>23</v>
      </c>
      <c r="E68" s="206" t="s">
        <v>24</v>
      </c>
      <c r="F68" s="206" t="s">
        <v>175</v>
      </c>
      <c r="G68" s="53" t="s">
        <v>26</v>
      </c>
      <c r="H68" s="53" t="s">
        <v>27</v>
      </c>
      <c r="I68" s="53" t="s">
        <v>28</v>
      </c>
      <c r="J68" s="53" t="s">
        <v>29</v>
      </c>
      <c r="K68" s="53" t="s">
        <v>30</v>
      </c>
      <c r="L68" s="266" t="s">
        <v>174</v>
      </c>
      <c r="M68" s="54" t="s">
        <v>31</v>
      </c>
      <c r="N68" s="70" t="s">
        <v>95</v>
      </c>
    </row>
    <row r="69" spans="3:14" ht="15.5" thickTop="1" x14ac:dyDescent="0.45">
      <c r="C69" s="159" t="s">
        <v>82</v>
      </c>
      <c r="D69" s="51">
        <v>0</v>
      </c>
      <c r="E69" s="28">
        <v>4</v>
      </c>
      <c r="F69" s="267">
        <v>0</v>
      </c>
      <c r="G69" s="28">
        <v>0</v>
      </c>
      <c r="H69" s="28">
        <v>65</v>
      </c>
      <c r="I69" s="28">
        <v>3</v>
      </c>
      <c r="J69" s="28">
        <v>0</v>
      </c>
      <c r="K69" s="28">
        <v>5</v>
      </c>
      <c r="L69" s="267">
        <v>15</v>
      </c>
      <c r="M69" s="28">
        <v>1</v>
      </c>
      <c r="N69" s="51">
        <v>93</v>
      </c>
    </row>
    <row r="70" spans="3:14" x14ac:dyDescent="0.45">
      <c r="C70" s="160" t="s">
        <v>83</v>
      </c>
      <c r="D70" s="4">
        <v>8</v>
      </c>
      <c r="E70" s="7">
        <v>42</v>
      </c>
      <c r="F70" s="267">
        <v>0</v>
      </c>
      <c r="G70" s="7">
        <v>0</v>
      </c>
      <c r="H70" s="7">
        <v>187</v>
      </c>
      <c r="I70" s="7">
        <v>43</v>
      </c>
      <c r="J70" s="7">
        <v>3</v>
      </c>
      <c r="K70" s="7">
        <v>35</v>
      </c>
      <c r="L70" s="267">
        <v>5</v>
      </c>
      <c r="M70" s="7">
        <v>5</v>
      </c>
      <c r="N70" s="4">
        <v>328</v>
      </c>
    </row>
    <row r="71" spans="3:14" x14ac:dyDescent="0.45">
      <c r="C71" s="160" t="s">
        <v>84</v>
      </c>
      <c r="D71" s="4">
        <v>1</v>
      </c>
      <c r="E71" s="7">
        <v>8</v>
      </c>
      <c r="F71" s="267">
        <v>0</v>
      </c>
      <c r="G71" s="7">
        <v>0</v>
      </c>
      <c r="H71" s="7">
        <v>486</v>
      </c>
      <c r="I71" s="7">
        <v>0</v>
      </c>
      <c r="J71" s="7">
        <v>0</v>
      </c>
      <c r="K71" s="7">
        <v>17</v>
      </c>
      <c r="L71" s="267">
        <v>0</v>
      </c>
      <c r="M71" s="7">
        <v>2</v>
      </c>
      <c r="N71" s="4">
        <v>514</v>
      </c>
    </row>
    <row r="72" spans="3:14" x14ac:dyDescent="0.45">
      <c r="C72" s="160" t="s">
        <v>85</v>
      </c>
      <c r="D72" s="4">
        <v>0</v>
      </c>
      <c r="E72" s="7">
        <v>12</v>
      </c>
      <c r="F72" s="267">
        <v>0</v>
      </c>
      <c r="G72" s="7">
        <v>0</v>
      </c>
      <c r="H72" s="7">
        <v>104</v>
      </c>
      <c r="I72" s="7">
        <v>3</v>
      </c>
      <c r="J72" s="7">
        <v>1</v>
      </c>
      <c r="K72" s="7">
        <v>19</v>
      </c>
      <c r="L72" s="267">
        <v>3</v>
      </c>
      <c r="M72" s="7">
        <v>2</v>
      </c>
      <c r="N72" s="4">
        <v>144</v>
      </c>
    </row>
    <row r="73" spans="3:14" x14ac:dyDescent="0.45">
      <c r="C73" s="160" t="s">
        <v>86</v>
      </c>
      <c r="D73" s="4">
        <v>0</v>
      </c>
      <c r="E73" s="7">
        <v>19</v>
      </c>
      <c r="F73" s="267">
        <v>0</v>
      </c>
      <c r="G73" s="7">
        <v>0</v>
      </c>
      <c r="H73" s="7">
        <v>7</v>
      </c>
      <c r="I73" s="7">
        <v>0</v>
      </c>
      <c r="J73" s="7">
        <v>0</v>
      </c>
      <c r="K73" s="7">
        <v>4</v>
      </c>
      <c r="L73" s="267">
        <v>0</v>
      </c>
      <c r="M73" s="7">
        <v>0</v>
      </c>
      <c r="N73" s="4">
        <v>30</v>
      </c>
    </row>
    <row r="74" spans="3:14" x14ac:dyDescent="0.45">
      <c r="C74" s="160" t="s">
        <v>87</v>
      </c>
      <c r="D74" s="4">
        <v>1</v>
      </c>
      <c r="E74" s="7">
        <v>11</v>
      </c>
      <c r="F74" s="267">
        <v>2</v>
      </c>
      <c r="G74" s="7">
        <v>1</v>
      </c>
      <c r="H74" s="7">
        <v>56</v>
      </c>
      <c r="I74" s="7">
        <v>6</v>
      </c>
      <c r="J74" s="7">
        <v>0</v>
      </c>
      <c r="K74" s="7">
        <v>23</v>
      </c>
      <c r="L74" s="267">
        <v>3</v>
      </c>
      <c r="M74" s="7">
        <v>0</v>
      </c>
      <c r="N74" s="4">
        <v>103</v>
      </c>
    </row>
    <row r="75" spans="3:14" x14ac:dyDescent="0.45">
      <c r="C75" s="160" t="s">
        <v>88</v>
      </c>
      <c r="D75" s="4">
        <v>3</v>
      </c>
      <c r="E75" s="7">
        <v>5</v>
      </c>
      <c r="F75" s="267">
        <v>0</v>
      </c>
      <c r="G75" s="7">
        <v>0</v>
      </c>
      <c r="H75" s="7">
        <v>46</v>
      </c>
      <c r="I75" s="7">
        <v>3</v>
      </c>
      <c r="J75" s="7">
        <v>0</v>
      </c>
      <c r="K75" s="7">
        <v>16</v>
      </c>
      <c r="L75" s="267">
        <v>0</v>
      </c>
      <c r="M75" s="7">
        <v>0</v>
      </c>
      <c r="N75" s="4">
        <v>73</v>
      </c>
    </row>
    <row r="76" spans="3:14" x14ac:dyDescent="0.45">
      <c r="C76" s="160" t="s">
        <v>89</v>
      </c>
      <c r="D76" s="4">
        <v>3</v>
      </c>
      <c r="E76" s="7">
        <v>6</v>
      </c>
      <c r="F76" s="267">
        <v>0</v>
      </c>
      <c r="G76" s="7">
        <v>0</v>
      </c>
      <c r="H76" s="7">
        <v>28</v>
      </c>
      <c r="I76" s="7">
        <v>4</v>
      </c>
      <c r="J76" s="7">
        <v>0</v>
      </c>
      <c r="K76" s="7">
        <v>6</v>
      </c>
      <c r="L76" s="267">
        <v>0</v>
      </c>
      <c r="M76" s="7">
        <v>0</v>
      </c>
      <c r="N76" s="4">
        <v>47</v>
      </c>
    </row>
    <row r="77" spans="3:14" x14ac:dyDescent="0.45">
      <c r="C77" s="160" t="s">
        <v>90</v>
      </c>
      <c r="D77" s="4">
        <v>1</v>
      </c>
      <c r="E77" s="7">
        <v>9</v>
      </c>
      <c r="F77" s="267">
        <v>0</v>
      </c>
      <c r="G77" s="7">
        <v>0</v>
      </c>
      <c r="H77" s="7">
        <v>33</v>
      </c>
      <c r="I77" s="7">
        <v>9</v>
      </c>
      <c r="J77" s="7">
        <v>6</v>
      </c>
      <c r="K77" s="7">
        <v>16</v>
      </c>
      <c r="L77" s="267">
        <v>13</v>
      </c>
      <c r="M77" s="7">
        <v>0</v>
      </c>
      <c r="N77" s="4">
        <v>87</v>
      </c>
    </row>
    <row r="78" spans="3:14" ht="15.5" thickBot="1" x14ac:dyDescent="0.5">
      <c r="C78" s="160" t="s">
        <v>91</v>
      </c>
      <c r="D78" s="4">
        <v>3</v>
      </c>
      <c r="E78" s="7">
        <v>0</v>
      </c>
      <c r="F78" s="267">
        <v>0</v>
      </c>
      <c r="G78" s="7">
        <v>0</v>
      </c>
      <c r="H78" s="7">
        <v>0</v>
      </c>
      <c r="I78" s="7">
        <v>0</v>
      </c>
      <c r="J78" s="7">
        <v>0</v>
      </c>
      <c r="K78" s="7">
        <v>3</v>
      </c>
      <c r="L78" s="267">
        <v>0</v>
      </c>
      <c r="M78" s="7">
        <v>0</v>
      </c>
      <c r="N78" s="2">
        <v>6</v>
      </c>
    </row>
    <row r="79" spans="3:14" ht="15.5" thickTop="1" x14ac:dyDescent="0.45">
      <c r="C79" s="161" t="s">
        <v>2</v>
      </c>
      <c r="D79" s="10">
        <v>20</v>
      </c>
      <c r="E79" s="8">
        <v>116</v>
      </c>
      <c r="F79" s="268">
        <v>2</v>
      </c>
      <c r="G79" s="8">
        <v>1</v>
      </c>
      <c r="H79" s="8">
        <v>1012</v>
      </c>
      <c r="I79" s="8">
        <v>71</v>
      </c>
      <c r="J79" s="8">
        <v>10</v>
      </c>
      <c r="K79" s="8">
        <v>144</v>
      </c>
      <c r="L79" s="268">
        <v>39</v>
      </c>
      <c r="M79" s="9">
        <v>10</v>
      </c>
      <c r="N79" s="10">
        <v>1425</v>
      </c>
    </row>
    <row r="81" spans="2:16" x14ac:dyDescent="0.2">
      <c r="B81" s="24" t="s">
        <v>61</v>
      </c>
      <c r="C81" s="24" t="s">
        <v>146</v>
      </c>
    </row>
    <row r="82" spans="2:16" ht="15.5" thickBot="1" x14ac:dyDescent="0.5">
      <c r="C82" s="142"/>
      <c r="D82" s="61" t="s">
        <v>22</v>
      </c>
      <c r="E82" s="59" t="s">
        <v>3</v>
      </c>
      <c r="F82" s="59" t="s">
        <v>4</v>
      </c>
      <c r="G82" s="59" t="s">
        <v>5</v>
      </c>
      <c r="H82" s="59" t="s">
        <v>6</v>
      </c>
      <c r="I82" s="59" t="s">
        <v>7</v>
      </c>
      <c r="J82" s="59" t="s">
        <v>8</v>
      </c>
      <c r="K82" s="59" t="s">
        <v>9</v>
      </c>
      <c r="L82" s="59" t="s">
        <v>10</v>
      </c>
      <c r="M82" s="59" t="s">
        <v>11</v>
      </c>
      <c r="N82" s="59" t="s">
        <v>12</v>
      </c>
      <c r="O82" s="73" t="s">
        <v>13</v>
      </c>
      <c r="P82" s="70" t="s">
        <v>2</v>
      </c>
    </row>
    <row r="83" spans="2:16" ht="15.5" thickTop="1" x14ac:dyDescent="0.2">
      <c r="C83" s="162" t="s">
        <v>23</v>
      </c>
      <c r="D83" s="171">
        <v>0</v>
      </c>
      <c r="E83" s="71">
        <v>1</v>
      </c>
      <c r="F83" s="71">
        <v>1</v>
      </c>
      <c r="G83" s="71">
        <v>1</v>
      </c>
      <c r="H83" s="71">
        <v>1</v>
      </c>
      <c r="I83" s="71">
        <v>0</v>
      </c>
      <c r="J83" s="71">
        <v>6</v>
      </c>
      <c r="K83" s="71">
        <v>1</v>
      </c>
      <c r="L83" s="71">
        <v>6</v>
      </c>
      <c r="M83" s="71">
        <v>0</v>
      </c>
      <c r="N83" s="71">
        <v>1</v>
      </c>
      <c r="O83" s="71">
        <v>2</v>
      </c>
      <c r="P83" s="270">
        <v>20</v>
      </c>
    </row>
    <row r="84" spans="2:16" x14ac:dyDescent="0.2">
      <c r="C84" s="163" t="s">
        <v>24</v>
      </c>
      <c r="D84" s="172">
        <v>5</v>
      </c>
      <c r="E84" s="11">
        <v>4</v>
      </c>
      <c r="F84" s="11">
        <v>16</v>
      </c>
      <c r="G84" s="11">
        <v>16</v>
      </c>
      <c r="H84" s="11">
        <v>14</v>
      </c>
      <c r="I84" s="11">
        <v>4</v>
      </c>
      <c r="J84" s="11">
        <v>6</v>
      </c>
      <c r="K84" s="11">
        <v>12</v>
      </c>
      <c r="L84" s="11">
        <v>12</v>
      </c>
      <c r="M84" s="11">
        <v>12</v>
      </c>
      <c r="N84" s="11">
        <v>8</v>
      </c>
      <c r="O84" s="11">
        <v>7</v>
      </c>
      <c r="P84" s="271">
        <v>116</v>
      </c>
    </row>
    <row r="85" spans="2:16" x14ac:dyDescent="0.2">
      <c r="C85" s="163" t="s">
        <v>25</v>
      </c>
      <c r="D85" s="272">
        <v>0</v>
      </c>
      <c r="E85" s="273">
        <v>0</v>
      </c>
      <c r="F85" s="273">
        <v>0</v>
      </c>
      <c r="G85" s="273">
        <v>0</v>
      </c>
      <c r="H85" s="273">
        <v>0</v>
      </c>
      <c r="I85" s="273">
        <v>0</v>
      </c>
      <c r="J85" s="273">
        <v>0</v>
      </c>
      <c r="K85" s="273">
        <v>0</v>
      </c>
      <c r="L85" s="273">
        <v>0</v>
      </c>
      <c r="M85" s="273">
        <v>0</v>
      </c>
      <c r="N85" s="273">
        <v>0</v>
      </c>
      <c r="O85" s="273">
        <v>2</v>
      </c>
      <c r="P85" s="274">
        <v>2</v>
      </c>
    </row>
    <row r="86" spans="2:16" x14ac:dyDescent="0.2">
      <c r="C86" s="163" t="s">
        <v>26</v>
      </c>
      <c r="D86" s="172">
        <v>0</v>
      </c>
      <c r="E86" s="11">
        <v>0</v>
      </c>
      <c r="F86" s="11">
        <v>0</v>
      </c>
      <c r="G86" s="11">
        <v>1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271">
        <v>1</v>
      </c>
    </row>
    <row r="87" spans="2:16" x14ac:dyDescent="0.2">
      <c r="C87" s="163" t="s">
        <v>27</v>
      </c>
      <c r="D87" s="172">
        <v>63</v>
      </c>
      <c r="E87" s="11">
        <v>40</v>
      </c>
      <c r="F87" s="11">
        <v>80</v>
      </c>
      <c r="G87" s="11">
        <v>104</v>
      </c>
      <c r="H87" s="11">
        <v>80</v>
      </c>
      <c r="I87" s="11">
        <v>52</v>
      </c>
      <c r="J87" s="11">
        <v>85</v>
      </c>
      <c r="K87" s="11">
        <v>128</v>
      </c>
      <c r="L87" s="11">
        <v>124</v>
      </c>
      <c r="M87" s="11">
        <v>92</v>
      </c>
      <c r="N87" s="11">
        <v>59</v>
      </c>
      <c r="O87" s="11">
        <v>105</v>
      </c>
      <c r="P87" s="271">
        <v>1012</v>
      </c>
    </row>
    <row r="88" spans="2:16" x14ac:dyDescent="0.2">
      <c r="C88" s="163" t="s">
        <v>28</v>
      </c>
      <c r="D88" s="172">
        <v>2</v>
      </c>
      <c r="E88" s="11">
        <v>2</v>
      </c>
      <c r="F88" s="11">
        <v>9</v>
      </c>
      <c r="G88" s="11">
        <v>4</v>
      </c>
      <c r="H88" s="11">
        <v>3</v>
      </c>
      <c r="I88" s="11">
        <v>3</v>
      </c>
      <c r="J88" s="11">
        <v>12</v>
      </c>
      <c r="K88" s="11">
        <v>12</v>
      </c>
      <c r="L88" s="11">
        <v>5</v>
      </c>
      <c r="M88" s="11">
        <v>5</v>
      </c>
      <c r="N88" s="11">
        <v>7</v>
      </c>
      <c r="O88" s="11">
        <v>7</v>
      </c>
      <c r="P88" s="271">
        <v>71</v>
      </c>
    </row>
    <row r="89" spans="2:16" x14ac:dyDescent="0.2">
      <c r="C89" s="163" t="s">
        <v>29</v>
      </c>
      <c r="D89" s="172">
        <v>0</v>
      </c>
      <c r="E89" s="11">
        <v>0</v>
      </c>
      <c r="F89" s="11">
        <v>0</v>
      </c>
      <c r="G89" s="11">
        <v>1</v>
      </c>
      <c r="H89" s="11">
        <v>1</v>
      </c>
      <c r="I89" s="11">
        <v>0</v>
      </c>
      <c r="J89" s="11">
        <v>0</v>
      </c>
      <c r="K89" s="11">
        <v>2</v>
      </c>
      <c r="L89" s="11">
        <v>3</v>
      </c>
      <c r="M89" s="11">
        <v>0</v>
      </c>
      <c r="N89" s="11">
        <v>0</v>
      </c>
      <c r="O89" s="11">
        <v>3</v>
      </c>
      <c r="P89" s="271">
        <v>10</v>
      </c>
    </row>
    <row r="90" spans="2:16" x14ac:dyDescent="0.2">
      <c r="C90" s="163" t="s">
        <v>30</v>
      </c>
      <c r="D90" s="172">
        <v>5</v>
      </c>
      <c r="E90" s="11">
        <v>16</v>
      </c>
      <c r="F90" s="11">
        <v>17</v>
      </c>
      <c r="G90" s="11">
        <v>32</v>
      </c>
      <c r="H90" s="11">
        <v>15</v>
      </c>
      <c r="I90" s="11">
        <v>8</v>
      </c>
      <c r="J90" s="11">
        <v>11</v>
      </c>
      <c r="K90" s="11">
        <v>16</v>
      </c>
      <c r="L90" s="11">
        <v>3</v>
      </c>
      <c r="M90" s="11">
        <v>7</v>
      </c>
      <c r="N90" s="11">
        <v>7</v>
      </c>
      <c r="O90" s="11">
        <v>7</v>
      </c>
      <c r="P90" s="271">
        <v>144</v>
      </c>
    </row>
    <row r="91" spans="2:16" x14ac:dyDescent="0.2">
      <c r="C91" s="163" t="s">
        <v>177</v>
      </c>
      <c r="D91" s="272">
        <v>1</v>
      </c>
      <c r="E91" s="273">
        <v>2</v>
      </c>
      <c r="F91" s="273">
        <v>1</v>
      </c>
      <c r="G91" s="273">
        <v>4</v>
      </c>
      <c r="H91" s="273">
        <v>1</v>
      </c>
      <c r="I91" s="273">
        <v>4</v>
      </c>
      <c r="J91" s="273">
        <v>1</v>
      </c>
      <c r="K91" s="273">
        <v>3</v>
      </c>
      <c r="L91" s="273">
        <v>5</v>
      </c>
      <c r="M91" s="273">
        <v>5</v>
      </c>
      <c r="N91" s="273">
        <v>4</v>
      </c>
      <c r="O91" s="273">
        <v>8</v>
      </c>
      <c r="P91" s="274">
        <v>39</v>
      </c>
    </row>
    <row r="92" spans="2:16" ht="15.5" thickBot="1" x14ac:dyDescent="0.25">
      <c r="C92" s="163" t="s">
        <v>31</v>
      </c>
      <c r="D92" s="172">
        <v>1</v>
      </c>
      <c r="E92" s="11">
        <v>0</v>
      </c>
      <c r="F92" s="11">
        <v>0</v>
      </c>
      <c r="G92" s="11">
        <v>3</v>
      </c>
      <c r="H92" s="11">
        <v>1</v>
      </c>
      <c r="I92" s="11">
        <v>0</v>
      </c>
      <c r="J92" s="11">
        <v>1</v>
      </c>
      <c r="K92" s="11">
        <v>1</v>
      </c>
      <c r="L92" s="11">
        <v>2</v>
      </c>
      <c r="M92" s="11">
        <v>0</v>
      </c>
      <c r="N92" s="11">
        <v>1</v>
      </c>
      <c r="O92" s="11">
        <v>0</v>
      </c>
      <c r="P92" s="271">
        <v>10</v>
      </c>
    </row>
    <row r="93" spans="2:16" ht="15.5" thickTop="1" x14ac:dyDescent="0.2">
      <c r="C93" s="13" t="s">
        <v>2</v>
      </c>
      <c r="D93" s="173">
        <v>77</v>
      </c>
      <c r="E93" s="14">
        <v>65</v>
      </c>
      <c r="F93" s="14">
        <v>124</v>
      </c>
      <c r="G93" s="14">
        <v>166</v>
      </c>
      <c r="H93" s="14">
        <v>116</v>
      </c>
      <c r="I93" s="14">
        <v>71</v>
      </c>
      <c r="J93" s="14">
        <v>122</v>
      </c>
      <c r="K93" s="14">
        <v>175</v>
      </c>
      <c r="L93" s="14">
        <v>160</v>
      </c>
      <c r="M93" s="14">
        <v>121</v>
      </c>
      <c r="N93" s="14">
        <v>87</v>
      </c>
      <c r="O93" s="15">
        <v>141</v>
      </c>
      <c r="P93" s="275">
        <v>1425</v>
      </c>
    </row>
  </sheetData>
  <mergeCells count="4">
    <mergeCell ref="C6:C7"/>
    <mergeCell ref="J6:J7"/>
    <mergeCell ref="D6:F6"/>
    <mergeCell ref="G6:I6"/>
  </mergeCells>
  <phoneticPr fontId="5"/>
  <conditionalFormatting sqref="G1:H1">
    <cfRule type="cellIs" dxfId="2" priority="1" operator="equal">
      <formula>4</formula>
    </cfRule>
  </conditionalFormatting>
  <pageMargins left="0.7" right="0.7" top="0.75" bottom="0.75" header="0.3" footer="0.3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37AE8-0EE7-4AC4-9AB3-781A77A149F7}">
  <sheetPr>
    <pageSetUpPr fitToPage="1"/>
  </sheetPr>
  <dimension ref="A1:P109"/>
  <sheetViews>
    <sheetView zoomScale="85" zoomScaleNormal="85" workbookViewId="0">
      <selection activeCell="T88" sqref="T88"/>
    </sheetView>
  </sheetViews>
  <sheetFormatPr defaultColWidth="8.90625" defaultRowHeight="15" x14ac:dyDescent="0.2"/>
  <cols>
    <col min="1" max="2" width="5.54296875" style="24" customWidth="1"/>
    <col min="3" max="3" width="10.36328125" style="24" customWidth="1"/>
    <col min="4" max="4" width="8.90625" style="24"/>
    <col min="5" max="5" width="9.54296875" style="24" customWidth="1"/>
    <col min="6" max="16384" width="8.90625" style="24"/>
  </cols>
  <sheetData>
    <row r="1" spans="1:10" x14ac:dyDescent="0.2">
      <c r="A1" s="24" t="s">
        <v>18</v>
      </c>
      <c r="D1" s="16" t="s">
        <v>80</v>
      </c>
      <c r="E1" s="25">
        <v>2022</v>
      </c>
      <c r="F1" s="25" t="s">
        <v>15</v>
      </c>
      <c r="G1" s="83"/>
      <c r="H1" s="83"/>
    </row>
    <row r="2" spans="1:10" x14ac:dyDescent="0.2">
      <c r="B2" s="24" t="s">
        <v>79</v>
      </c>
    </row>
    <row r="3" spans="1:10" x14ac:dyDescent="0.2">
      <c r="A3" s="24" t="s">
        <v>72</v>
      </c>
    </row>
    <row r="4" spans="1:10" x14ac:dyDescent="0.2">
      <c r="A4" s="24" t="s">
        <v>116</v>
      </c>
      <c r="B4" s="24" t="s">
        <v>139</v>
      </c>
    </row>
    <row r="5" spans="1:10" x14ac:dyDescent="0.2">
      <c r="B5" s="24" t="s">
        <v>138</v>
      </c>
      <c r="C5" s="24" t="s">
        <v>145</v>
      </c>
    </row>
    <row r="6" spans="1:10" ht="15.65" customHeight="1" x14ac:dyDescent="0.2">
      <c r="C6" s="317" t="s">
        <v>115</v>
      </c>
      <c r="D6" s="293" t="s">
        <v>169</v>
      </c>
      <c r="E6" s="294"/>
      <c r="F6" s="299"/>
      <c r="G6" s="317" t="s">
        <v>170</v>
      </c>
      <c r="H6" s="294"/>
      <c r="I6" s="299"/>
      <c r="J6" s="311" t="s">
        <v>16</v>
      </c>
    </row>
    <row r="7" spans="1:10" ht="15.5" thickBot="1" x14ac:dyDescent="0.5">
      <c r="C7" s="302"/>
      <c r="D7" s="61" t="s">
        <v>1</v>
      </c>
      <c r="E7" s="59" t="s">
        <v>21</v>
      </c>
      <c r="F7" s="149" t="s">
        <v>2</v>
      </c>
      <c r="G7" s="144" t="s">
        <v>1</v>
      </c>
      <c r="H7" s="145" t="s">
        <v>21</v>
      </c>
      <c r="I7" s="146" t="s">
        <v>2</v>
      </c>
      <c r="J7" s="312"/>
    </row>
    <row r="8" spans="1:10" ht="15.5" thickTop="1" x14ac:dyDescent="0.2">
      <c r="C8" s="152" t="s">
        <v>82</v>
      </c>
      <c r="D8" s="177">
        <v>21</v>
      </c>
      <c r="E8" s="52">
        <v>29</v>
      </c>
      <c r="F8" s="152">
        <v>50</v>
      </c>
      <c r="G8" s="177">
        <v>17</v>
      </c>
      <c r="H8" s="52">
        <v>64</v>
      </c>
      <c r="I8" s="52">
        <v>81</v>
      </c>
      <c r="J8" s="201">
        <v>31</v>
      </c>
    </row>
    <row r="9" spans="1:10" x14ac:dyDescent="0.2">
      <c r="C9" s="174" t="s">
        <v>83</v>
      </c>
      <c r="D9" s="178">
        <v>112</v>
      </c>
      <c r="E9" s="32">
        <v>22</v>
      </c>
      <c r="F9" s="174">
        <v>134</v>
      </c>
      <c r="G9" s="178">
        <v>96</v>
      </c>
      <c r="H9" s="32">
        <v>74</v>
      </c>
      <c r="I9" s="32">
        <v>170</v>
      </c>
      <c r="J9" s="202">
        <v>36</v>
      </c>
    </row>
    <row r="10" spans="1:10" x14ac:dyDescent="0.2">
      <c r="C10" s="174" t="s">
        <v>84</v>
      </c>
      <c r="D10" s="178">
        <v>16</v>
      </c>
      <c r="E10" s="32">
        <v>203</v>
      </c>
      <c r="F10" s="174">
        <v>219</v>
      </c>
      <c r="G10" s="178">
        <v>23</v>
      </c>
      <c r="H10" s="32">
        <v>303</v>
      </c>
      <c r="I10" s="32">
        <v>326</v>
      </c>
      <c r="J10" s="202">
        <v>107</v>
      </c>
    </row>
    <row r="11" spans="1:10" x14ac:dyDescent="0.2">
      <c r="C11" s="174" t="s">
        <v>85</v>
      </c>
      <c r="D11" s="178">
        <v>14</v>
      </c>
      <c r="E11" s="32">
        <v>92</v>
      </c>
      <c r="F11" s="174">
        <v>106</v>
      </c>
      <c r="G11" s="178">
        <v>19</v>
      </c>
      <c r="H11" s="32">
        <v>98</v>
      </c>
      <c r="I11" s="32">
        <v>117</v>
      </c>
      <c r="J11" s="202">
        <v>11</v>
      </c>
    </row>
    <row r="12" spans="1:10" x14ac:dyDescent="0.2">
      <c r="C12" s="174" t="s">
        <v>86</v>
      </c>
      <c r="D12" s="178">
        <v>11</v>
      </c>
      <c r="E12" s="32">
        <v>11</v>
      </c>
      <c r="F12" s="174">
        <v>22</v>
      </c>
      <c r="G12" s="178">
        <v>18</v>
      </c>
      <c r="H12" s="32">
        <v>9</v>
      </c>
      <c r="I12" s="32">
        <v>27</v>
      </c>
      <c r="J12" s="202">
        <v>5</v>
      </c>
    </row>
    <row r="13" spans="1:10" x14ac:dyDescent="0.2">
      <c r="C13" s="174" t="s">
        <v>87</v>
      </c>
      <c r="D13" s="178">
        <v>36</v>
      </c>
      <c r="E13" s="32">
        <v>47</v>
      </c>
      <c r="F13" s="174">
        <v>83</v>
      </c>
      <c r="G13" s="178">
        <v>30</v>
      </c>
      <c r="H13" s="32">
        <v>62</v>
      </c>
      <c r="I13" s="32">
        <v>92</v>
      </c>
      <c r="J13" s="202">
        <v>9</v>
      </c>
    </row>
    <row r="14" spans="1:10" x14ac:dyDescent="0.2">
      <c r="C14" s="174" t="s">
        <v>88</v>
      </c>
      <c r="D14" s="178">
        <v>18</v>
      </c>
      <c r="E14" s="32">
        <v>37</v>
      </c>
      <c r="F14" s="174">
        <v>55</v>
      </c>
      <c r="G14" s="178">
        <v>19</v>
      </c>
      <c r="H14" s="32">
        <v>40</v>
      </c>
      <c r="I14" s="32">
        <v>59</v>
      </c>
      <c r="J14" s="202">
        <v>4</v>
      </c>
    </row>
    <row r="15" spans="1:10" x14ac:dyDescent="0.2">
      <c r="C15" s="174" t="s">
        <v>89</v>
      </c>
      <c r="D15" s="178">
        <v>9</v>
      </c>
      <c r="E15" s="32">
        <v>26</v>
      </c>
      <c r="F15" s="174">
        <v>35</v>
      </c>
      <c r="G15" s="178">
        <v>18</v>
      </c>
      <c r="H15" s="32">
        <v>19</v>
      </c>
      <c r="I15" s="32">
        <v>37</v>
      </c>
      <c r="J15" s="202">
        <v>2</v>
      </c>
    </row>
    <row r="16" spans="1:10" x14ac:dyDescent="0.2">
      <c r="C16" s="174" t="s">
        <v>90</v>
      </c>
      <c r="D16" s="178">
        <v>27</v>
      </c>
      <c r="E16" s="32">
        <v>43</v>
      </c>
      <c r="F16" s="174">
        <v>70</v>
      </c>
      <c r="G16" s="178">
        <v>16</v>
      </c>
      <c r="H16" s="32">
        <v>36</v>
      </c>
      <c r="I16" s="32">
        <v>52</v>
      </c>
      <c r="J16" s="202">
        <v>-18</v>
      </c>
    </row>
    <row r="17" spans="3:10" ht="15.5" thickBot="1" x14ac:dyDescent="0.25">
      <c r="C17" s="175" t="s">
        <v>91</v>
      </c>
      <c r="D17" s="179">
        <v>2</v>
      </c>
      <c r="E17" s="33">
        <v>0</v>
      </c>
      <c r="F17" s="175">
        <v>2</v>
      </c>
      <c r="G17" s="179">
        <v>3</v>
      </c>
      <c r="H17" s="33">
        <v>3</v>
      </c>
      <c r="I17" s="33">
        <v>6</v>
      </c>
      <c r="J17" s="203">
        <v>4</v>
      </c>
    </row>
    <row r="18" spans="3:10" ht="15.5" thickTop="1" x14ac:dyDescent="0.2">
      <c r="C18" s="176" t="s">
        <v>14</v>
      </c>
      <c r="D18" s="180">
        <v>266</v>
      </c>
      <c r="E18" s="139">
        <v>510</v>
      </c>
      <c r="F18" s="176">
        <v>776</v>
      </c>
      <c r="G18" s="180">
        <v>259</v>
      </c>
      <c r="H18" s="139">
        <v>708</v>
      </c>
      <c r="I18" s="139">
        <v>967</v>
      </c>
      <c r="J18" s="204">
        <v>191</v>
      </c>
    </row>
    <row r="20" spans="3:10" x14ac:dyDescent="0.2">
      <c r="C20" s="24" t="s">
        <v>160</v>
      </c>
    </row>
    <row r="21" spans="3:10" x14ac:dyDescent="0.2">
      <c r="C21" s="304" t="s">
        <v>115</v>
      </c>
      <c r="D21" s="293" t="s">
        <v>169</v>
      </c>
      <c r="E21" s="294"/>
      <c r="F21" s="299"/>
      <c r="G21" s="317" t="s">
        <v>170</v>
      </c>
      <c r="H21" s="294"/>
      <c r="I21" s="299"/>
      <c r="J21" s="311" t="s">
        <v>16</v>
      </c>
    </row>
    <row r="22" spans="3:10" ht="15.5" thickBot="1" x14ac:dyDescent="0.5">
      <c r="C22" s="305"/>
      <c r="D22" s="61" t="s">
        <v>1</v>
      </c>
      <c r="E22" s="59" t="s">
        <v>21</v>
      </c>
      <c r="F22" s="149" t="s">
        <v>2</v>
      </c>
      <c r="G22" s="144" t="s">
        <v>1</v>
      </c>
      <c r="H22" s="145" t="s">
        <v>21</v>
      </c>
      <c r="I22" s="146" t="s">
        <v>2</v>
      </c>
      <c r="J22" s="312"/>
    </row>
    <row r="23" spans="3:10" ht="15.5" thickTop="1" x14ac:dyDescent="0.45">
      <c r="C23" s="230" t="s">
        <v>82</v>
      </c>
      <c r="D23" s="241">
        <v>7</v>
      </c>
      <c r="E23" s="242">
        <v>10</v>
      </c>
      <c r="F23" s="243">
        <v>17</v>
      </c>
      <c r="G23" s="253">
        <v>4</v>
      </c>
      <c r="H23" s="242">
        <v>49</v>
      </c>
      <c r="I23" s="243">
        <v>53</v>
      </c>
      <c r="J23" s="238">
        <v>36</v>
      </c>
    </row>
    <row r="24" spans="3:10" x14ac:dyDescent="0.45">
      <c r="C24" s="231" t="s">
        <v>83</v>
      </c>
      <c r="D24" s="244">
        <v>0</v>
      </c>
      <c r="E24" s="235">
        <v>1</v>
      </c>
      <c r="F24" s="245">
        <v>1</v>
      </c>
      <c r="G24" s="254">
        <v>14</v>
      </c>
      <c r="H24" s="235">
        <v>27</v>
      </c>
      <c r="I24" s="245">
        <v>41</v>
      </c>
      <c r="J24" s="238">
        <v>40</v>
      </c>
    </row>
    <row r="25" spans="3:10" x14ac:dyDescent="0.45">
      <c r="C25" s="231" t="s">
        <v>84</v>
      </c>
      <c r="D25" s="244">
        <v>5</v>
      </c>
      <c r="E25" s="235">
        <v>130</v>
      </c>
      <c r="F25" s="245">
        <v>135</v>
      </c>
      <c r="G25" s="254">
        <v>11</v>
      </c>
      <c r="H25" s="235">
        <v>216</v>
      </c>
      <c r="I25" s="245">
        <v>227</v>
      </c>
      <c r="J25" s="238">
        <v>92</v>
      </c>
    </row>
    <row r="26" spans="3:10" x14ac:dyDescent="0.45">
      <c r="C26" s="231" t="s">
        <v>85</v>
      </c>
      <c r="D26" s="244">
        <v>0</v>
      </c>
      <c r="E26" s="235">
        <v>0</v>
      </c>
      <c r="F26" s="245">
        <v>0</v>
      </c>
      <c r="G26" s="254">
        <v>2</v>
      </c>
      <c r="H26" s="235">
        <v>13</v>
      </c>
      <c r="I26" s="245">
        <v>15</v>
      </c>
      <c r="J26" s="238">
        <v>15</v>
      </c>
    </row>
    <row r="27" spans="3:10" x14ac:dyDescent="0.45">
      <c r="C27" s="231" t="s">
        <v>86</v>
      </c>
      <c r="D27" s="244">
        <v>0</v>
      </c>
      <c r="E27" s="235">
        <v>0</v>
      </c>
      <c r="F27" s="245">
        <v>0</v>
      </c>
      <c r="G27" s="254">
        <v>4</v>
      </c>
      <c r="H27" s="235">
        <v>1</v>
      </c>
      <c r="I27" s="245">
        <v>5</v>
      </c>
      <c r="J27" s="238">
        <v>5</v>
      </c>
    </row>
    <row r="28" spans="3:10" x14ac:dyDescent="0.45">
      <c r="C28" s="231" t="s">
        <v>87</v>
      </c>
      <c r="D28" s="244">
        <v>0</v>
      </c>
      <c r="E28" s="235">
        <v>1</v>
      </c>
      <c r="F28" s="245">
        <v>1</v>
      </c>
      <c r="G28" s="254">
        <v>0</v>
      </c>
      <c r="H28" s="235">
        <v>0</v>
      </c>
      <c r="I28" s="245">
        <v>0</v>
      </c>
      <c r="J28" s="238">
        <v>-1</v>
      </c>
    </row>
    <row r="29" spans="3:10" x14ac:dyDescent="0.45">
      <c r="C29" s="231" t="s">
        <v>88</v>
      </c>
      <c r="D29" s="244">
        <v>2</v>
      </c>
      <c r="E29" s="235">
        <v>10</v>
      </c>
      <c r="F29" s="245">
        <v>12</v>
      </c>
      <c r="G29" s="254">
        <v>8</v>
      </c>
      <c r="H29" s="235">
        <v>18</v>
      </c>
      <c r="I29" s="245">
        <v>26</v>
      </c>
      <c r="J29" s="238">
        <v>14</v>
      </c>
    </row>
    <row r="30" spans="3:10" x14ac:dyDescent="0.45">
      <c r="C30" s="231" t="s">
        <v>89</v>
      </c>
      <c r="D30" s="244">
        <v>0</v>
      </c>
      <c r="E30" s="235">
        <v>0</v>
      </c>
      <c r="F30" s="245">
        <v>0</v>
      </c>
      <c r="G30" s="254">
        <v>3</v>
      </c>
      <c r="H30" s="235">
        <v>2</v>
      </c>
      <c r="I30" s="245">
        <v>5</v>
      </c>
      <c r="J30" s="238">
        <v>5</v>
      </c>
    </row>
    <row r="31" spans="3:10" x14ac:dyDescent="0.45">
      <c r="C31" s="231" t="s">
        <v>90</v>
      </c>
      <c r="D31" s="244">
        <v>8</v>
      </c>
      <c r="E31" s="235">
        <v>3</v>
      </c>
      <c r="F31" s="245">
        <v>11</v>
      </c>
      <c r="G31" s="254">
        <v>7</v>
      </c>
      <c r="H31" s="235">
        <v>6</v>
      </c>
      <c r="I31" s="245">
        <v>13</v>
      </c>
      <c r="J31" s="238">
        <v>2</v>
      </c>
    </row>
    <row r="32" spans="3:10" ht="15.5" thickBot="1" x14ac:dyDescent="0.5">
      <c r="C32" s="232" t="s">
        <v>91</v>
      </c>
      <c r="D32" s="246">
        <v>0</v>
      </c>
      <c r="E32" s="237">
        <v>0</v>
      </c>
      <c r="F32" s="247">
        <v>0</v>
      </c>
      <c r="G32" s="255">
        <v>0</v>
      </c>
      <c r="H32" s="237">
        <v>0</v>
      </c>
      <c r="I32" s="247">
        <v>0</v>
      </c>
      <c r="J32" s="239">
        <v>0</v>
      </c>
    </row>
    <row r="33" spans="2:16" ht="15.5" thickTop="1" x14ac:dyDescent="0.2">
      <c r="C33" s="233" t="s">
        <v>14</v>
      </c>
      <c r="D33" s="248">
        <v>22</v>
      </c>
      <c r="E33" s="236">
        <v>155</v>
      </c>
      <c r="F33" s="249">
        <v>177</v>
      </c>
      <c r="G33" s="248">
        <v>53</v>
      </c>
      <c r="H33" s="236">
        <v>332</v>
      </c>
      <c r="I33" s="249">
        <v>385</v>
      </c>
      <c r="J33" s="262">
        <v>208</v>
      </c>
    </row>
    <row r="35" spans="2:16" x14ac:dyDescent="0.2">
      <c r="B35" s="24" t="s">
        <v>63</v>
      </c>
      <c r="C35" s="24" t="s">
        <v>142</v>
      </c>
    </row>
    <row r="36" spans="2:16" x14ac:dyDescent="0.2">
      <c r="C36" s="24" t="s">
        <v>173</v>
      </c>
    </row>
    <row r="37" spans="2:16" ht="15.5" thickBot="1" x14ac:dyDescent="0.25">
      <c r="C37" s="37"/>
      <c r="D37" s="58" t="s">
        <v>22</v>
      </c>
      <c r="E37" s="53" t="s">
        <v>3</v>
      </c>
      <c r="F37" s="53" t="s">
        <v>4</v>
      </c>
      <c r="G37" s="53" t="s">
        <v>5</v>
      </c>
      <c r="H37" s="53" t="s">
        <v>6</v>
      </c>
      <c r="I37" s="53" t="s">
        <v>7</v>
      </c>
      <c r="J37" s="53" t="s">
        <v>8</v>
      </c>
      <c r="K37" s="53" t="s">
        <v>9</v>
      </c>
      <c r="L37" s="53" t="s">
        <v>10</v>
      </c>
      <c r="M37" s="53" t="s">
        <v>11</v>
      </c>
      <c r="N37" s="53" t="s">
        <v>12</v>
      </c>
      <c r="O37" s="143" t="s">
        <v>13</v>
      </c>
      <c r="P37" s="58" t="s">
        <v>95</v>
      </c>
    </row>
    <row r="38" spans="2:16" ht="15.5" thickTop="1" x14ac:dyDescent="0.2">
      <c r="C38" s="148" t="s">
        <v>82</v>
      </c>
      <c r="D38" s="81">
        <v>0</v>
      </c>
      <c r="E38" s="77">
        <v>4</v>
      </c>
      <c r="F38" s="77">
        <v>1</v>
      </c>
      <c r="G38" s="77">
        <v>4</v>
      </c>
      <c r="H38" s="77">
        <v>1</v>
      </c>
      <c r="I38" s="77">
        <v>0</v>
      </c>
      <c r="J38" s="77">
        <v>2</v>
      </c>
      <c r="K38" s="77">
        <v>13</v>
      </c>
      <c r="L38" s="77">
        <v>12</v>
      </c>
      <c r="M38" s="77">
        <v>3</v>
      </c>
      <c r="N38" s="77">
        <v>3</v>
      </c>
      <c r="O38" s="36">
        <v>7</v>
      </c>
      <c r="P38" s="81">
        <v>50</v>
      </c>
    </row>
    <row r="39" spans="2:16" x14ac:dyDescent="0.2">
      <c r="C39" s="17" t="s">
        <v>83</v>
      </c>
      <c r="D39" s="117">
        <v>15</v>
      </c>
      <c r="E39" s="76">
        <v>14</v>
      </c>
      <c r="F39" s="76">
        <v>13</v>
      </c>
      <c r="G39" s="76">
        <v>6</v>
      </c>
      <c r="H39" s="76">
        <v>10</v>
      </c>
      <c r="I39" s="76">
        <v>15</v>
      </c>
      <c r="J39" s="76">
        <v>18</v>
      </c>
      <c r="K39" s="76">
        <v>9</v>
      </c>
      <c r="L39" s="76">
        <v>13</v>
      </c>
      <c r="M39" s="76">
        <v>4</v>
      </c>
      <c r="N39" s="76">
        <v>12</v>
      </c>
      <c r="O39" s="34">
        <v>5</v>
      </c>
      <c r="P39" s="117">
        <v>134</v>
      </c>
    </row>
    <row r="40" spans="2:16" x14ac:dyDescent="0.2">
      <c r="C40" s="17" t="s">
        <v>84</v>
      </c>
      <c r="D40" s="117">
        <v>2</v>
      </c>
      <c r="E40" s="76">
        <v>6</v>
      </c>
      <c r="F40" s="76">
        <v>5</v>
      </c>
      <c r="G40" s="76">
        <v>8</v>
      </c>
      <c r="H40" s="76">
        <v>9</v>
      </c>
      <c r="I40" s="76">
        <v>34</v>
      </c>
      <c r="J40" s="76">
        <v>20</v>
      </c>
      <c r="K40" s="76">
        <v>29</v>
      </c>
      <c r="L40" s="76">
        <v>39</v>
      </c>
      <c r="M40" s="76">
        <v>16</v>
      </c>
      <c r="N40" s="76">
        <v>24</v>
      </c>
      <c r="O40" s="34">
        <v>27</v>
      </c>
      <c r="P40" s="117">
        <v>219</v>
      </c>
    </row>
    <row r="41" spans="2:16" x14ac:dyDescent="0.2">
      <c r="C41" s="17" t="s">
        <v>85</v>
      </c>
      <c r="D41" s="117">
        <v>5</v>
      </c>
      <c r="E41" s="76">
        <v>4</v>
      </c>
      <c r="F41" s="76">
        <v>4</v>
      </c>
      <c r="G41" s="76">
        <v>5</v>
      </c>
      <c r="H41" s="76">
        <v>5</v>
      </c>
      <c r="I41" s="76">
        <v>3</v>
      </c>
      <c r="J41" s="76">
        <v>9</v>
      </c>
      <c r="K41" s="76">
        <v>13</v>
      </c>
      <c r="L41" s="76">
        <v>15</v>
      </c>
      <c r="M41" s="76">
        <v>10</v>
      </c>
      <c r="N41" s="76">
        <v>20</v>
      </c>
      <c r="O41" s="34">
        <v>13</v>
      </c>
      <c r="P41" s="117">
        <v>106</v>
      </c>
    </row>
    <row r="42" spans="2:16" x14ac:dyDescent="0.2">
      <c r="C42" s="17" t="s">
        <v>86</v>
      </c>
      <c r="D42" s="117">
        <v>1</v>
      </c>
      <c r="E42" s="76">
        <v>1</v>
      </c>
      <c r="F42" s="76">
        <v>1</v>
      </c>
      <c r="G42" s="76">
        <v>0</v>
      </c>
      <c r="H42" s="76">
        <v>0</v>
      </c>
      <c r="I42" s="76">
        <v>4</v>
      </c>
      <c r="J42" s="76">
        <v>4</v>
      </c>
      <c r="K42" s="76">
        <v>5</v>
      </c>
      <c r="L42" s="76">
        <v>3</v>
      </c>
      <c r="M42" s="76">
        <v>1</v>
      </c>
      <c r="N42" s="76">
        <v>1</v>
      </c>
      <c r="O42" s="34">
        <v>1</v>
      </c>
      <c r="P42" s="117">
        <v>22</v>
      </c>
    </row>
    <row r="43" spans="2:16" x14ac:dyDescent="0.2">
      <c r="C43" s="17" t="s">
        <v>87</v>
      </c>
      <c r="D43" s="117">
        <v>2</v>
      </c>
      <c r="E43" s="76">
        <v>4</v>
      </c>
      <c r="F43" s="76">
        <v>5</v>
      </c>
      <c r="G43" s="76">
        <v>5</v>
      </c>
      <c r="H43" s="76">
        <v>11</v>
      </c>
      <c r="I43" s="76">
        <v>9</v>
      </c>
      <c r="J43" s="76">
        <v>6</v>
      </c>
      <c r="K43" s="76">
        <v>10</v>
      </c>
      <c r="L43" s="76">
        <v>5</v>
      </c>
      <c r="M43" s="76">
        <v>10</v>
      </c>
      <c r="N43" s="76">
        <v>4</v>
      </c>
      <c r="O43" s="34">
        <v>12</v>
      </c>
      <c r="P43" s="117">
        <v>83</v>
      </c>
    </row>
    <row r="44" spans="2:16" x14ac:dyDescent="0.2">
      <c r="C44" s="17" t="s">
        <v>88</v>
      </c>
      <c r="D44" s="117">
        <v>1</v>
      </c>
      <c r="E44" s="76">
        <v>0</v>
      </c>
      <c r="F44" s="76">
        <v>3</v>
      </c>
      <c r="G44" s="76">
        <v>3</v>
      </c>
      <c r="H44" s="76">
        <v>7</v>
      </c>
      <c r="I44" s="76">
        <v>4</v>
      </c>
      <c r="J44" s="76">
        <v>6</v>
      </c>
      <c r="K44" s="76">
        <v>11</v>
      </c>
      <c r="L44" s="76">
        <v>11</v>
      </c>
      <c r="M44" s="76">
        <v>5</v>
      </c>
      <c r="N44" s="76">
        <v>3</v>
      </c>
      <c r="O44" s="34">
        <v>1</v>
      </c>
      <c r="P44" s="117">
        <v>55</v>
      </c>
    </row>
    <row r="45" spans="2:16" x14ac:dyDescent="0.2">
      <c r="C45" s="17" t="s">
        <v>89</v>
      </c>
      <c r="D45" s="117">
        <v>0</v>
      </c>
      <c r="E45" s="76">
        <v>2</v>
      </c>
      <c r="F45" s="76">
        <v>2</v>
      </c>
      <c r="G45" s="76">
        <v>5</v>
      </c>
      <c r="H45" s="76">
        <v>5</v>
      </c>
      <c r="I45" s="76">
        <v>5</v>
      </c>
      <c r="J45" s="76">
        <v>4</v>
      </c>
      <c r="K45" s="76">
        <v>2</v>
      </c>
      <c r="L45" s="76">
        <v>7</v>
      </c>
      <c r="M45" s="76">
        <v>0</v>
      </c>
      <c r="N45" s="76">
        <v>1</v>
      </c>
      <c r="O45" s="34">
        <v>2</v>
      </c>
      <c r="P45" s="117">
        <v>35</v>
      </c>
    </row>
    <row r="46" spans="2:16" x14ac:dyDescent="0.2">
      <c r="C46" s="17" t="s">
        <v>90</v>
      </c>
      <c r="D46" s="117">
        <v>4</v>
      </c>
      <c r="E46" s="76">
        <v>2</v>
      </c>
      <c r="F46" s="76">
        <v>3</v>
      </c>
      <c r="G46" s="76">
        <v>4</v>
      </c>
      <c r="H46" s="76">
        <v>5</v>
      </c>
      <c r="I46" s="76">
        <v>13</v>
      </c>
      <c r="J46" s="76">
        <v>6</v>
      </c>
      <c r="K46" s="76">
        <v>11</v>
      </c>
      <c r="L46" s="76">
        <v>15</v>
      </c>
      <c r="M46" s="76">
        <v>3</v>
      </c>
      <c r="N46" s="76">
        <v>1</v>
      </c>
      <c r="O46" s="34">
        <v>3</v>
      </c>
      <c r="P46" s="117">
        <v>70</v>
      </c>
    </row>
    <row r="47" spans="2:16" ht="15.5" thickBot="1" x14ac:dyDescent="0.25">
      <c r="C47" s="37" t="s">
        <v>91</v>
      </c>
      <c r="D47" s="11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2</v>
      </c>
      <c r="K47" s="78">
        <v>0</v>
      </c>
      <c r="L47" s="78">
        <v>0</v>
      </c>
      <c r="M47" s="78">
        <v>0</v>
      </c>
      <c r="N47" s="78">
        <v>0</v>
      </c>
      <c r="O47" s="35">
        <v>0</v>
      </c>
      <c r="P47" s="118">
        <v>2</v>
      </c>
    </row>
    <row r="48" spans="2:16" ht="15.5" thickTop="1" x14ac:dyDescent="0.2">
      <c r="C48" s="152" t="s">
        <v>95</v>
      </c>
      <c r="D48" s="81">
        <v>30</v>
      </c>
      <c r="E48" s="77">
        <v>37</v>
      </c>
      <c r="F48" s="77">
        <v>37</v>
      </c>
      <c r="G48" s="77">
        <v>40</v>
      </c>
      <c r="H48" s="77">
        <v>53</v>
      </c>
      <c r="I48" s="77">
        <v>87</v>
      </c>
      <c r="J48" s="77">
        <v>77</v>
      </c>
      <c r="K48" s="77">
        <v>103</v>
      </c>
      <c r="L48" s="77">
        <v>120</v>
      </c>
      <c r="M48" s="77">
        <v>52</v>
      </c>
      <c r="N48" s="77">
        <v>69</v>
      </c>
      <c r="O48" s="36">
        <v>71</v>
      </c>
      <c r="P48" s="81">
        <v>776</v>
      </c>
    </row>
    <row r="51" spans="3:16" x14ac:dyDescent="0.2">
      <c r="C51" s="24" t="s">
        <v>172</v>
      </c>
    </row>
    <row r="52" spans="3:16" ht="15.5" thickBot="1" x14ac:dyDescent="0.5">
      <c r="C52" s="142"/>
      <c r="D52" s="61" t="s">
        <v>22</v>
      </c>
      <c r="E52" s="59" t="s">
        <v>3</v>
      </c>
      <c r="F52" s="59" t="s">
        <v>4</v>
      </c>
      <c r="G52" s="59" t="s">
        <v>5</v>
      </c>
      <c r="H52" s="59" t="s">
        <v>6</v>
      </c>
      <c r="I52" s="59" t="s">
        <v>7</v>
      </c>
      <c r="J52" s="59" t="s">
        <v>8</v>
      </c>
      <c r="K52" s="59" t="s">
        <v>9</v>
      </c>
      <c r="L52" s="59" t="s">
        <v>10</v>
      </c>
      <c r="M52" s="59" t="s">
        <v>11</v>
      </c>
      <c r="N52" s="59" t="s">
        <v>12</v>
      </c>
      <c r="O52" s="73" t="s">
        <v>13</v>
      </c>
      <c r="P52" s="70" t="s">
        <v>95</v>
      </c>
    </row>
    <row r="53" spans="3:16" ht="15.5" thickTop="1" x14ac:dyDescent="0.45">
      <c r="C53" s="148" t="s">
        <v>82</v>
      </c>
      <c r="D53" s="157">
        <v>3</v>
      </c>
      <c r="E53" s="23">
        <v>9</v>
      </c>
      <c r="F53" s="23">
        <v>7</v>
      </c>
      <c r="G53" s="23">
        <v>5</v>
      </c>
      <c r="H53" s="23">
        <v>8</v>
      </c>
      <c r="I53" s="23">
        <v>5</v>
      </c>
      <c r="J53" s="23">
        <v>4</v>
      </c>
      <c r="K53" s="23">
        <v>8</v>
      </c>
      <c r="L53" s="23">
        <v>6</v>
      </c>
      <c r="M53" s="23">
        <v>3</v>
      </c>
      <c r="N53" s="23">
        <v>10</v>
      </c>
      <c r="O53" s="23">
        <v>13</v>
      </c>
      <c r="P53" s="72">
        <v>81</v>
      </c>
    </row>
    <row r="54" spans="3:16" x14ac:dyDescent="0.45">
      <c r="C54" s="17" t="s">
        <v>83</v>
      </c>
      <c r="D54" s="170">
        <v>3</v>
      </c>
      <c r="E54" s="1">
        <v>10</v>
      </c>
      <c r="F54" s="1">
        <v>10</v>
      </c>
      <c r="G54" s="1">
        <v>10</v>
      </c>
      <c r="H54" s="1">
        <v>11</v>
      </c>
      <c r="I54" s="1">
        <v>8</v>
      </c>
      <c r="J54" s="1">
        <v>16</v>
      </c>
      <c r="K54" s="1">
        <v>16</v>
      </c>
      <c r="L54" s="1">
        <v>27</v>
      </c>
      <c r="M54" s="1">
        <v>15</v>
      </c>
      <c r="N54" s="1">
        <v>23</v>
      </c>
      <c r="O54" s="1">
        <v>21</v>
      </c>
      <c r="P54" s="12">
        <v>170</v>
      </c>
    </row>
    <row r="55" spans="3:16" x14ac:dyDescent="0.45">
      <c r="C55" s="17" t="s">
        <v>84</v>
      </c>
      <c r="D55" s="170">
        <v>29</v>
      </c>
      <c r="E55" s="1">
        <v>33</v>
      </c>
      <c r="F55" s="1">
        <v>32</v>
      </c>
      <c r="G55" s="1">
        <v>37</v>
      </c>
      <c r="H55" s="1">
        <v>31</v>
      </c>
      <c r="I55" s="1">
        <v>25</v>
      </c>
      <c r="J55" s="1">
        <v>13</v>
      </c>
      <c r="K55" s="1">
        <v>16</v>
      </c>
      <c r="L55" s="1">
        <v>15</v>
      </c>
      <c r="M55" s="1">
        <v>13</v>
      </c>
      <c r="N55" s="1">
        <v>34</v>
      </c>
      <c r="O55" s="1">
        <v>48</v>
      </c>
      <c r="P55" s="12">
        <v>326</v>
      </c>
    </row>
    <row r="56" spans="3:16" x14ac:dyDescent="0.45">
      <c r="C56" s="17" t="s">
        <v>85</v>
      </c>
      <c r="D56" s="170">
        <v>11</v>
      </c>
      <c r="E56" s="1">
        <v>7</v>
      </c>
      <c r="F56" s="1">
        <v>10</v>
      </c>
      <c r="G56" s="1">
        <v>5</v>
      </c>
      <c r="H56" s="1">
        <v>14</v>
      </c>
      <c r="I56" s="1">
        <v>5</v>
      </c>
      <c r="J56" s="1">
        <v>12</v>
      </c>
      <c r="K56" s="1">
        <v>18</v>
      </c>
      <c r="L56" s="1">
        <v>11</v>
      </c>
      <c r="M56" s="1">
        <v>1</v>
      </c>
      <c r="N56" s="1">
        <v>9</v>
      </c>
      <c r="O56" s="1">
        <v>14</v>
      </c>
      <c r="P56" s="12">
        <v>117</v>
      </c>
    </row>
    <row r="57" spans="3:16" x14ac:dyDescent="0.45">
      <c r="C57" s="17" t="s">
        <v>86</v>
      </c>
      <c r="D57" s="170">
        <v>2</v>
      </c>
      <c r="E57" s="1">
        <v>3</v>
      </c>
      <c r="F57" s="1">
        <v>2</v>
      </c>
      <c r="G57" s="1">
        <v>0</v>
      </c>
      <c r="H57" s="1">
        <v>2</v>
      </c>
      <c r="I57" s="1">
        <v>3</v>
      </c>
      <c r="J57" s="1">
        <v>0</v>
      </c>
      <c r="K57" s="1">
        <v>1</v>
      </c>
      <c r="L57" s="1">
        <v>5</v>
      </c>
      <c r="M57" s="1">
        <v>5</v>
      </c>
      <c r="N57" s="1">
        <v>2</v>
      </c>
      <c r="O57" s="1">
        <v>2</v>
      </c>
      <c r="P57" s="12">
        <v>27</v>
      </c>
    </row>
    <row r="58" spans="3:16" x14ac:dyDescent="0.45">
      <c r="C58" s="17" t="s">
        <v>87</v>
      </c>
      <c r="D58" s="170">
        <v>10</v>
      </c>
      <c r="E58" s="1">
        <v>9</v>
      </c>
      <c r="F58" s="1">
        <v>7</v>
      </c>
      <c r="G58" s="1">
        <v>6</v>
      </c>
      <c r="H58" s="1">
        <v>5</v>
      </c>
      <c r="I58" s="1">
        <v>9</v>
      </c>
      <c r="J58" s="1">
        <v>7</v>
      </c>
      <c r="K58" s="1">
        <v>5</v>
      </c>
      <c r="L58" s="1">
        <v>12</v>
      </c>
      <c r="M58" s="1">
        <v>5</v>
      </c>
      <c r="N58" s="1">
        <v>10</v>
      </c>
      <c r="O58" s="1">
        <v>7</v>
      </c>
      <c r="P58" s="12">
        <v>92</v>
      </c>
    </row>
    <row r="59" spans="3:16" x14ac:dyDescent="0.45">
      <c r="C59" s="17" t="s">
        <v>88</v>
      </c>
      <c r="D59" s="170">
        <v>3</v>
      </c>
      <c r="E59" s="1">
        <v>4</v>
      </c>
      <c r="F59" s="1">
        <v>2</v>
      </c>
      <c r="G59" s="1">
        <v>2</v>
      </c>
      <c r="H59" s="1">
        <v>4</v>
      </c>
      <c r="I59" s="1">
        <v>5</v>
      </c>
      <c r="J59" s="1">
        <v>4</v>
      </c>
      <c r="K59" s="1">
        <v>8</v>
      </c>
      <c r="L59" s="1">
        <v>11</v>
      </c>
      <c r="M59" s="1">
        <v>3</v>
      </c>
      <c r="N59" s="1">
        <v>1</v>
      </c>
      <c r="O59" s="1">
        <v>12</v>
      </c>
      <c r="P59" s="12">
        <v>59</v>
      </c>
    </row>
    <row r="60" spans="3:16" x14ac:dyDescent="0.45">
      <c r="C60" s="17" t="s">
        <v>89</v>
      </c>
      <c r="D60" s="170">
        <v>1</v>
      </c>
      <c r="E60" s="1">
        <v>4</v>
      </c>
      <c r="F60" s="1">
        <v>2</v>
      </c>
      <c r="G60" s="1">
        <v>2</v>
      </c>
      <c r="H60" s="1">
        <v>3</v>
      </c>
      <c r="I60" s="1">
        <v>3</v>
      </c>
      <c r="J60" s="1">
        <v>3</v>
      </c>
      <c r="K60" s="1">
        <v>2</v>
      </c>
      <c r="L60" s="1">
        <v>6</v>
      </c>
      <c r="M60" s="1">
        <v>6</v>
      </c>
      <c r="N60" s="1">
        <v>3</v>
      </c>
      <c r="O60" s="1">
        <v>2</v>
      </c>
      <c r="P60" s="12">
        <v>37</v>
      </c>
    </row>
    <row r="61" spans="3:16" x14ac:dyDescent="0.45">
      <c r="C61" s="17" t="s">
        <v>90</v>
      </c>
      <c r="D61" s="170">
        <v>1</v>
      </c>
      <c r="E61" s="1">
        <v>3</v>
      </c>
      <c r="F61" s="1">
        <v>3</v>
      </c>
      <c r="G61" s="1">
        <v>2</v>
      </c>
      <c r="H61" s="1">
        <v>9</v>
      </c>
      <c r="I61" s="1">
        <v>9</v>
      </c>
      <c r="J61" s="1">
        <v>5</v>
      </c>
      <c r="K61" s="1">
        <v>3</v>
      </c>
      <c r="L61" s="1">
        <v>10</v>
      </c>
      <c r="M61" s="1">
        <v>1</v>
      </c>
      <c r="N61" s="1">
        <v>3</v>
      </c>
      <c r="O61" s="1">
        <v>3</v>
      </c>
      <c r="P61" s="12">
        <v>52</v>
      </c>
    </row>
    <row r="62" spans="3:16" ht="15.5" thickBot="1" x14ac:dyDescent="0.5">
      <c r="C62" s="37" t="s">
        <v>91</v>
      </c>
      <c r="D62" s="170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1</v>
      </c>
      <c r="L62" s="1">
        <v>0</v>
      </c>
      <c r="M62" s="1">
        <v>0</v>
      </c>
      <c r="N62" s="1">
        <v>3</v>
      </c>
      <c r="O62" s="1">
        <v>2</v>
      </c>
      <c r="P62" s="12">
        <v>6</v>
      </c>
    </row>
    <row r="63" spans="3:16" ht="15.5" thickTop="1" x14ac:dyDescent="0.2">
      <c r="C63" s="155" t="s">
        <v>95</v>
      </c>
      <c r="D63" s="6">
        <v>63</v>
      </c>
      <c r="E63" s="5">
        <v>82</v>
      </c>
      <c r="F63" s="5">
        <v>75</v>
      </c>
      <c r="G63" s="5">
        <v>69</v>
      </c>
      <c r="H63" s="5">
        <v>87</v>
      </c>
      <c r="I63" s="5">
        <v>72</v>
      </c>
      <c r="J63" s="5">
        <v>64</v>
      </c>
      <c r="K63" s="5">
        <v>78</v>
      </c>
      <c r="L63" s="5">
        <v>103</v>
      </c>
      <c r="M63" s="5">
        <v>52</v>
      </c>
      <c r="N63" s="5">
        <v>98</v>
      </c>
      <c r="O63" s="5">
        <v>124</v>
      </c>
      <c r="P63" s="82">
        <v>967</v>
      </c>
    </row>
    <row r="66" spans="1:15" x14ac:dyDescent="0.2">
      <c r="A66" s="24" t="s">
        <v>120</v>
      </c>
      <c r="B66" s="24" t="s">
        <v>121</v>
      </c>
      <c r="C66" s="24" t="s">
        <v>122</v>
      </c>
    </row>
    <row r="67" spans="1:15" x14ac:dyDescent="0.2">
      <c r="B67" s="24" t="s">
        <v>64</v>
      </c>
    </row>
    <row r="68" spans="1:15" x14ac:dyDescent="0.2">
      <c r="B68" s="24" t="s">
        <v>70</v>
      </c>
    </row>
    <row r="69" spans="1:15" x14ac:dyDescent="0.2">
      <c r="C69" s="304"/>
      <c r="D69" s="308" t="s">
        <v>117</v>
      </c>
      <c r="E69" s="306" t="s">
        <v>118</v>
      </c>
      <c r="F69" s="306" t="s">
        <v>119</v>
      </c>
      <c r="G69" s="310" t="s">
        <v>96</v>
      </c>
      <c r="H69" s="310"/>
      <c r="I69" s="310"/>
      <c r="J69" s="310"/>
      <c r="K69" s="310"/>
      <c r="L69" s="310"/>
      <c r="M69" s="310"/>
      <c r="N69" s="310"/>
      <c r="O69" s="310"/>
    </row>
    <row r="70" spans="1:15" ht="15.5" thickBot="1" x14ac:dyDescent="0.25">
      <c r="C70" s="305"/>
      <c r="D70" s="309"/>
      <c r="E70" s="307"/>
      <c r="F70" s="307"/>
      <c r="G70" s="216" t="s">
        <v>97</v>
      </c>
      <c r="H70" s="216" t="s">
        <v>98</v>
      </c>
      <c r="I70" s="216" t="s">
        <v>99</v>
      </c>
      <c r="J70" s="216" t="s">
        <v>100</v>
      </c>
      <c r="K70" s="216" t="s">
        <v>101</v>
      </c>
      <c r="L70" s="216" t="s">
        <v>102</v>
      </c>
      <c r="M70" s="216" t="s">
        <v>103</v>
      </c>
      <c r="N70" s="216" t="s">
        <v>104</v>
      </c>
      <c r="O70" s="216" t="s">
        <v>105</v>
      </c>
    </row>
    <row r="71" spans="1:15" ht="15.5" thickTop="1" x14ac:dyDescent="0.2">
      <c r="C71" s="217" t="s">
        <v>82</v>
      </c>
      <c r="D71" s="221">
        <v>81</v>
      </c>
      <c r="E71" s="222">
        <v>67</v>
      </c>
      <c r="F71" s="222">
        <v>14</v>
      </c>
      <c r="G71" s="222">
        <v>1</v>
      </c>
      <c r="H71" s="222">
        <v>3</v>
      </c>
      <c r="I71" s="222">
        <v>1</v>
      </c>
      <c r="J71" s="222">
        <v>4</v>
      </c>
      <c r="K71" s="222">
        <v>1</v>
      </c>
      <c r="L71" s="222">
        <v>2</v>
      </c>
      <c r="M71" s="222">
        <v>0</v>
      </c>
      <c r="N71" s="222">
        <v>0</v>
      </c>
      <c r="O71" s="222">
        <v>2</v>
      </c>
    </row>
    <row r="72" spans="1:15" x14ac:dyDescent="0.2">
      <c r="C72" s="218" t="s">
        <v>83</v>
      </c>
      <c r="D72" s="223">
        <v>170</v>
      </c>
      <c r="E72" s="219">
        <v>166</v>
      </c>
      <c r="F72" s="219">
        <v>4</v>
      </c>
      <c r="G72" s="219">
        <v>0</v>
      </c>
      <c r="H72" s="219">
        <v>1</v>
      </c>
      <c r="I72" s="219">
        <v>1</v>
      </c>
      <c r="J72" s="219">
        <v>2</v>
      </c>
      <c r="K72" s="219">
        <v>0</v>
      </c>
      <c r="L72" s="219">
        <v>0</v>
      </c>
      <c r="M72" s="219">
        <v>0</v>
      </c>
      <c r="N72" s="219">
        <v>0</v>
      </c>
      <c r="O72" s="219">
        <v>0</v>
      </c>
    </row>
    <row r="73" spans="1:15" x14ac:dyDescent="0.2">
      <c r="C73" s="218" t="s">
        <v>84</v>
      </c>
      <c r="D73" s="223">
        <v>326</v>
      </c>
      <c r="E73" s="219">
        <v>251</v>
      </c>
      <c r="F73" s="219">
        <v>75</v>
      </c>
      <c r="G73" s="219">
        <v>36</v>
      </c>
      <c r="H73" s="219">
        <v>18</v>
      </c>
      <c r="I73" s="219">
        <v>1</v>
      </c>
      <c r="J73" s="219">
        <v>14</v>
      </c>
      <c r="K73" s="219">
        <v>0</v>
      </c>
      <c r="L73" s="219">
        <v>6</v>
      </c>
      <c r="M73" s="219">
        <v>0</v>
      </c>
      <c r="N73" s="219">
        <v>0</v>
      </c>
      <c r="O73" s="219">
        <v>0</v>
      </c>
    </row>
    <row r="74" spans="1:15" x14ac:dyDescent="0.2">
      <c r="C74" s="218" t="s">
        <v>85</v>
      </c>
      <c r="D74" s="223">
        <v>117</v>
      </c>
      <c r="E74" s="219">
        <v>116</v>
      </c>
      <c r="F74" s="219">
        <v>1</v>
      </c>
      <c r="G74" s="219">
        <v>0</v>
      </c>
      <c r="H74" s="219">
        <v>1</v>
      </c>
      <c r="I74" s="219">
        <v>0</v>
      </c>
      <c r="J74" s="219">
        <v>0</v>
      </c>
      <c r="K74" s="219">
        <v>0</v>
      </c>
      <c r="L74" s="219">
        <v>0</v>
      </c>
      <c r="M74" s="219">
        <v>0</v>
      </c>
      <c r="N74" s="219">
        <v>0</v>
      </c>
      <c r="O74" s="219">
        <v>0</v>
      </c>
    </row>
    <row r="75" spans="1:15" x14ac:dyDescent="0.2">
      <c r="C75" s="218" t="s">
        <v>86</v>
      </c>
      <c r="D75" s="223">
        <v>27</v>
      </c>
      <c r="E75" s="219">
        <v>22</v>
      </c>
      <c r="F75" s="219">
        <v>5</v>
      </c>
      <c r="G75" s="219">
        <v>0</v>
      </c>
      <c r="H75" s="219">
        <v>2</v>
      </c>
      <c r="I75" s="219">
        <v>0</v>
      </c>
      <c r="J75" s="219">
        <v>0</v>
      </c>
      <c r="K75" s="219">
        <v>0</v>
      </c>
      <c r="L75" s="219">
        <v>0</v>
      </c>
      <c r="M75" s="219">
        <v>0</v>
      </c>
      <c r="N75" s="219">
        <v>0</v>
      </c>
      <c r="O75" s="219">
        <v>3</v>
      </c>
    </row>
    <row r="76" spans="1:15" x14ac:dyDescent="0.2">
      <c r="C76" s="218" t="s">
        <v>87</v>
      </c>
      <c r="D76" s="223">
        <v>92</v>
      </c>
      <c r="E76" s="219">
        <v>88</v>
      </c>
      <c r="F76" s="219">
        <v>4</v>
      </c>
      <c r="G76" s="219">
        <v>4</v>
      </c>
      <c r="H76" s="219">
        <v>0</v>
      </c>
      <c r="I76" s="219">
        <v>0</v>
      </c>
      <c r="J76" s="219">
        <v>0</v>
      </c>
      <c r="K76" s="219">
        <v>0</v>
      </c>
      <c r="L76" s="219">
        <v>0</v>
      </c>
      <c r="M76" s="219">
        <v>0</v>
      </c>
      <c r="N76" s="219">
        <v>0</v>
      </c>
      <c r="O76" s="219">
        <v>0</v>
      </c>
    </row>
    <row r="77" spans="1:15" x14ac:dyDescent="0.2">
      <c r="C77" s="218" t="s">
        <v>88</v>
      </c>
      <c r="D77" s="223">
        <v>59</v>
      </c>
      <c r="E77" s="219">
        <v>58</v>
      </c>
      <c r="F77" s="219">
        <v>1</v>
      </c>
      <c r="G77" s="219">
        <v>1</v>
      </c>
      <c r="H77" s="219">
        <v>0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219">
        <v>0</v>
      </c>
    </row>
    <row r="78" spans="1:15" x14ac:dyDescent="0.2">
      <c r="C78" s="218" t="s">
        <v>89</v>
      </c>
      <c r="D78" s="223">
        <v>37</v>
      </c>
      <c r="E78" s="219">
        <v>37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19">
        <v>0</v>
      </c>
    </row>
    <row r="79" spans="1:15" x14ac:dyDescent="0.2">
      <c r="C79" s="218" t="s">
        <v>90</v>
      </c>
      <c r="D79" s="223">
        <v>52</v>
      </c>
      <c r="E79" s="219">
        <v>41</v>
      </c>
      <c r="F79" s="219">
        <v>11</v>
      </c>
      <c r="G79" s="219">
        <v>4</v>
      </c>
      <c r="H79" s="219">
        <v>1</v>
      </c>
      <c r="I79" s="219">
        <v>0</v>
      </c>
      <c r="J79" s="219">
        <v>5</v>
      </c>
      <c r="K79" s="219">
        <v>0</v>
      </c>
      <c r="L79" s="219">
        <v>0</v>
      </c>
      <c r="M79" s="219">
        <v>0</v>
      </c>
      <c r="N79" s="219">
        <v>0</v>
      </c>
      <c r="O79" s="219">
        <v>1</v>
      </c>
    </row>
    <row r="80" spans="1:15" ht="15.5" thickBot="1" x14ac:dyDescent="0.25">
      <c r="C80" s="224" t="s">
        <v>91</v>
      </c>
      <c r="D80" s="225">
        <v>6</v>
      </c>
      <c r="E80" s="220">
        <v>6</v>
      </c>
      <c r="F80" s="220">
        <v>0</v>
      </c>
      <c r="G80" s="220">
        <v>0</v>
      </c>
      <c r="H80" s="220">
        <v>0</v>
      </c>
      <c r="I80" s="220">
        <v>0</v>
      </c>
      <c r="J80" s="220">
        <v>0</v>
      </c>
      <c r="K80" s="220">
        <v>0</v>
      </c>
      <c r="L80" s="220">
        <v>0</v>
      </c>
      <c r="M80" s="220">
        <v>0</v>
      </c>
      <c r="N80" s="220">
        <v>0</v>
      </c>
      <c r="O80" s="220">
        <v>0</v>
      </c>
    </row>
    <row r="81" spans="1:15" ht="15.5" thickTop="1" x14ac:dyDescent="0.2">
      <c r="C81" s="217" t="s">
        <v>14</v>
      </c>
      <c r="D81" s="221">
        <v>967</v>
      </c>
      <c r="E81" s="222">
        <v>852</v>
      </c>
      <c r="F81" s="222">
        <v>115</v>
      </c>
      <c r="G81" s="222">
        <v>46</v>
      </c>
      <c r="H81" s="222">
        <v>26</v>
      </c>
      <c r="I81" s="222">
        <v>3</v>
      </c>
      <c r="J81" s="222">
        <v>25</v>
      </c>
      <c r="K81" s="222">
        <v>1</v>
      </c>
      <c r="L81" s="222">
        <v>8</v>
      </c>
      <c r="M81" s="222">
        <v>0</v>
      </c>
      <c r="N81" s="222">
        <v>0</v>
      </c>
      <c r="O81" s="222">
        <v>6</v>
      </c>
    </row>
    <row r="84" spans="1:15" x14ac:dyDescent="0.2">
      <c r="A84" s="24" t="s">
        <v>124</v>
      </c>
      <c r="B84" s="24" t="s">
        <v>123</v>
      </c>
      <c r="C84" s="24" t="s">
        <v>140</v>
      </c>
    </row>
    <row r="85" spans="1:15" ht="15.5" thickBot="1" x14ac:dyDescent="0.5">
      <c r="C85" s="56"/>
      <c r="D85" s="181" t="s">
        <v>178</v>
      </c>
      <c r="E85" s="140" t="s">
        <v>179</v>
      </c>
      <c r="F85" s="58" t="s">
        <v>16</v>
      </c>
    </row>
    <row r="86" spans="1:15" ht="15.5" thickTop="1" x14ac:dyDescent="0.45">
      <c r="C86" s="148" t="s">
        <v>82</v>
      </c>
      <c r="D86" s="182">
        <v>10</v>
      </c>
      <c r="E86" s="109">
        <v>9</v>
      </c>
      <c r="F86" s="110">
        <v>-1</v>
      </c>
    </row>
    <row r="87" spans="1:15" x14ac:dyDescent="0.45">
      <c r="C87" s="17" t="s">
        <v>83</v>
      </c>
      <c r="D87" s="183">
        <v>7</v>
      </c>
      <c r="E87" s="111">
        <v>0</v>
      </c>
      <c r="F87" s="112">
        <v>-7</v>
      </c>
    </row>
    <row r="88" spans="1:15" x14ac:dyDescent="0.45">
      <c r="C88" s="17" t="s">
        <v>84</v>
      </c>
      <c r="D88" s="183">
        <v>54</v>
      </c>
      <c r="E88" s="111">
        <v>89</v>
      </c>
      <c r="F88" s="112">
        <v>35</v>
      </c>
    </row>
    <row r="89" spans="1:15" x14ac:dyDescent="0.45">
      <c r="C89" s="17" t="s">
        <v>85</v>
      </c>
      <c r="D89" s="183">
        <v>3</v>
      </c>
      <c r="E89" s="111">
        <v>0</v>
      </c>
      <c r="F89" s="112">
        <v>-3</v>
      </c>
    </row>
    <row r="90" spans="1:15" x14ac:dyDescent="0.45">
      <c r="C90" s="17" t="s">
        <v>86</v>
      </c>
      <c r="D90" s="183">
        <v>6</v>
      </c>
      <c r="E90" s="111">
        <v>2</v>
      </c>
      <c r="F90" s="112">
        <v>-4</v>
      </c>
    </row>
    <row r="91" spans="1:15" x14ac:dyDescent="0.45">
      <c r="C91" s="17" t="s">
        <v>87</v>
      </c>
      <c r="D91" s="183">
        <v>10</v>
      </c>
      <c r="E91" s="111">
        <v>7</v>
      </c>
      <c r="F91" s="112">
        <v>-3</v>
      </c>
    </row>
    <row r="92" spans="1:15" x14ac:dyDescent="0.45">
      <c r="C92" s="17" t="s">
        <v>88</v>
      </c>
      <c r="D92" s="183">
        <v>1</v>
      </c>
      <c r="E92" s="111">
        <v>1</v>
      </c>
      <c r="F92" s="112">
        <v>0</v>
      </c>
    </row>
    <row r="93" spans="1:15" x14ac:dyDescent="0.45">
      <c r="C93" s="17" t="s">
        <v>89</v>
      </c>
      <c r="D93" s="183">
        <v>0</v>
      </c>
      <c r="E93" s="111">
        <v>0</v>
      </c>
      <c r="F93" s="112">
        <v>0</v>
      </c>
    </row>
    <row r="94" spans="1:15" x14ac:dyDescent="0.45">
      <c r="C94" s="17" t="s">
        <v>90</v>
      </c>
      <c r="D94" s="183">
        <v>43</v>
      </c>
      <c r="E94" s="111">
        <v>32</v>
      </c>
      <c r="F94" s="112">
        <v>-11</v>
      </c>
    </row>
    <row r="95" spans="1:15" ht="15.5" thickBot="1" x14ac:dyDescent="0.5">
      <c r="C95" s="37" t="s">
        <v>91</v>
      </c>
      <c r="D95" s="184">
        <v>0</v>
      </c>
      <c r="E95" s="113">
        <v>0</v>
      </c>
      <c r="F95" s="114">
        <v>0</v>
      </c>
    </row>
    <row r="96" spans="1:15" ht="15.5" thickTop="1" x14ac:dyDescent="0.45">
      <c r="C96" s="166" t="s">
        <v>2</v>
      </c>
      <c r="D96" s="185">
        <v>134</v>
      </c>
      <c r="E96" s="115">
        <v>140</v>
      </c>
      <c r="F96" s="116">
        <v>6</v>
      </c>
    </row>
    <row r="98" spans="2:6" x14ac:dyDescent="0.2">
      <c r="B98" s="24" t="s">
        <v>125</v>
      </c>
      <c r="C98" s="24" t="s">
        <v>141</v>
      </c>
    </row>
    <row r="99" spans="2:6" ht="15.5" thickBot="1" x14ac:dyDescent="0.25">
      <c r="C99" s="302"/>
      <c r="D99" s="303"/>
      <c r="E99" s="303"/>
      <c r="F99" s="264" t="s">
        <v>2</v>
      </c>
    </row>
    <row r="100" spans="2:6" ht="15.5" thickTop="1" x14ac:dyDescent="0.2">
      <c r="C100" s="148" t="s">
        <v>33</v>
      </c>
      <c r="D100" s="16"/>
      <c r="E100" s="263"/>
      <c r="F100" s="153">
        <v>83</v>
      </c>
    </row>
    <row r="101" spans="2:6" x14ac:dyDescent="0.2">
      <c r="C101" s="17" t="s">
        <v>34</v>
      </c>
      <c r="D101" s="18"/>
      <c r="E101" s="136"/>
      <c r="F101" s="186">
        <v>42</v>
      </c>
    </row>
    <row r="102" spans="2:6" x14ac:dyDescent="0.2">
      <c r="C102" s="17" t="s">
        <v>35</v>
      </c>
      <c r="D102" s="18"/>
      <c r="E102" s="136"/>
      <c r="F102" s="186">
        <v>0</v>
      </c>
    </row>
    <row r="103" spans="2:6" x14ac:dyDescent="0.2">
      <c r="C103" s="17" t="s">
        <v>36</v>
      </c>
      <c r="D103" s="18"/>
      <c r="E103" s="136"/>
      <c r="F103" s="186">
        <v>3</v>
      </c>
    </row>
    <row r="104" spans="2:6" x14ac:dyDescent="0.2">
      <c r="C104" s="17" t="s">
        <v>37</v>
      </c>
      <c r="D104" s="18"/>
      <c r="E104" s="136"/>
      <c r="F104" s="186">
        <v>0</v>
      </c>
    </row>
    <row r="105" spans="2:6" x14ac:dyDescent="0.2">
      <c r="C105" s="17" t="s">
        <v>38</v>
      </c>
      <c r="D105" s="18"/>
      <c r="E105" s="136"/>
      <c r="F105" s="186">
        <v>5</v>
      </c>
    </row>
    <row r="106" spans="2:6" x14ac:dyDescent="0.2">
      <c r="C106" s="17" t="s">
        <v>111</v>
      </c>
      <c r="D106" s="18"/>
      <c r="E106" s="136"/>
      <c r="F106" s="186">
        <v>0</v>
      </c>
    </row>
    <row r="107" spans="2:6" x14ac:dyDescent="0.2">
      <c r="C107" s="17" t="s">
        <v>39</v>
      </c>
      <c r="D107" s="18"/>
      <c r="E107" s="136"/>
      <c r="F107" s="186">
        <v>0</v>
      </c>
    </row>
    <row r="108" spans="2:6" ht="15.5" thickBot="1" x14ac:dyDescent="0.25">
      <c r="C108" s="19" t="s">
        <v>40</v>
      </c>
      <c r="D108" s="20"/>
      <c r="E108" s="137"/>
      <c r="F108" s="187">
        <v>7</v>
      </c>
    </row>
    <row r="109" spans="2:6" ht="15.5" thickTop="1" x14ac:dyDescent="0.2">
      <c r="C109" s="21" t="s">
        <v>2</v>
      </c>
      <c r="D109" s="22"/>
      <c r="E109" s="138"/>
      <c r="F109" s="188">
        <v>140</v>
      </c>
    </row>
  </sheetData>
  <mergeCells count="14">
    <mergeCell ref="G6:I6"/>
    <mergeCell ref="C99:E99"/>
    <mergeCell ref="D69:D70"/>
    <mergeCell ref="C69:C70"/>
    <mergeCell ref="J6:J7"/>
    <mergeCell ref="G69:O69"/>
    <mergeCell ref="F69:F70"/>
    <mergeCell ref="E69:E70"/>
    <mergeCell ref="D6:F6"/>
    <mergeCell ref="C6:C7"/>
    <mergeCell ref="C21:C22"/>
    <mergeCell ref="D21:F21"/>
    <mergeCell ref="G21:I21"/>
    <mergeCell ref="J21:J22"/>
  </mergeCells>
  <phoneticPr fontId="5"/>
  <conditionalFormatting sqref="G1:H1">
    <cfRule type="cellIs" dxfId="1" priority="1" operator="equal">
      <formula>4</formula>
    </cfRule>
  </conditionalFormatting>
  <pageMargins left="0.7" right="0.7" top="0.75" bottom="0.75" header="0.3" footer="0.3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5E347-BDE3-422D-BD4D-7C169B4AE734}">
  <sheetPr>
    <pageSetUpPr fitToPage="1"/>
  </sheetPr>
  <dimension ref="A1:J83"/>
  <sheetViews>
    <sheetView zoomScale="85" zoomScaleNormal="85" workbookViewId="0">
      <selection activeCell="L10" sqref="L10"/>
    </sheetView>
  </sheetViews>
  <sheetFormatPr defaultColWidth="8.90625" defaultRowHeight="15" x14ac:dyDescent="0.2"/>
  <cols>
    <col min="1" max="2" width="5.54296875" style="24" customWidth="1"/>
    <col min="3" max="3" width="10.36328125" style="24" customWidth="1"/>
    <col min="4" max="16384" width="8.90625" style="24"/>
  </cols>
  <sheetData>
    <row r="1" spans="1:10" x14ac:dyDescent="0.2">
      <c r="A1" s="24" t="s">
        <v>18</v>
      </c>
      <c r="D1" s="16" t="s">
        <v>80</v>
      </c>
      <c r="E1" s="25">
        <v>2022</v>
      </c>
      <c r="F1" s="25" t="s">
        <v>15</v>
      </c>
      <c r="G1" s="83"/>
      <c r="H1" s="83" t="s">
        <v>41</v>
      </c>
    </row>
    <row r="2" spans="1:10" x14ac:dyDescent="0.2">
      <c r="B2" s="24" t="s">
        <v>65</v>
      </c>
    </row>
    <row r="3" spans="1:10" x14ac:dyDescent="0.2">
      <c r="A3" s="24" t="s">
        <v>72</v>
      </c>
    </row>
    <row r="4" spans="1:10" x14ac:dyDescent="0.2">
      <c r="A4" s="24" t="s">
        <v>162</v>
      </c>
      <c r="B4" s="24" t="s">
        <v>127</v>
      </c>
      <c r="C4" s="24" t="s">
        <v>163</v>
      </c>
    </row>
    <row r="6" spans="1:10" ht="15.5" thickBot="1" x14ac:dyDescent="0.25">
      <c r="C6" s="37"/>
      <c r="D6" s="206" t="s">
        <v>66</v>
      </c>
      <c r="E6" s="206" t="s">
        <v>67</v>
      </c>
      <c r="F6" s="206" t="s">
        <v>68</v>
      </c>
      <c r="G6" s="206" t="s">
        <v>69</v>
      </c>
      <c r="H6" s="206" t="s">
        <v>126</v>
      </c>
      <c r="I6" s="206" t="s">
        <v>161</v>
      </c>
      <c r="J6" s="206" t="s">
        <v>180</v>
      </c>
    </row>
    <row r="7" spans="1:10" ht="15.5" thickTop="1" x14ac:dyDescent="0.2">
      <c r="C7" s="189" t="s">
        <v>19</v>
      </c>
      <c r="D7" s="74">
        <v>15519</v>
      </c>
      <c r="E7" s="74">
        <v>22928</v>
      </c>
      <c r="F7" s="74">
        <v>20534</v>
      </c>
      <c r="G7" s="74">
        <v>12479</v>
      </c>
      <c r="H7" s="74">
        <v>9369</v>
      </c>
      <c r="I7" s="74">
        <v>15827</v>
      </c>
      <c r="J7" s="76">
        <v>20599</v>
      </c>
    </row>
    <row r="8" spans="1:10" x14ac:dyDescent="0.2">
      <c r="C8" s="190" t="s">
        <v>20</v>
      </c>
      <c r="D8" s="31">
        <v>2901</v>
      </c>
      <c r="E8" s="31">
        <v>3608</v>
      </c>
      <c r="F8" s="31">
        <v>3647</v>
      </c>
      <c r="G8" s="31">
        <v>1407</v>
      </c>
      <c r="H8" s="31">
        <v>1768</v>
      </c>
      <c r="I8" s="31">
        <v>3671</v>
      </c>
      <c r="J8" s="31">
        <v>4800</v>
      </c>
    </row>
    <row r="9" spans="1:10" x14ac:dyDescent="0.2">
      <c r="C9" s="190" t="s">
        <v>54</v>
      </c>
      <c r="D9" s="31">
        <v>1863</v>
      </c>
      <c r="E9" s="31">
        <v>1775</v>
      </c>
      <c r="F9" s="31">
        <v>2241</v>
      </c>
      <c r="G9" s="31">
        <v>785</v>
      </c>
      <c r="H9" s="31">
        <v>854</v>
      </c>
      <c r="I9" s="31">
        <v>1077</v>
      </c>
      <c r="J9" s="31">
        <v>1423</v>
      </c>
    </row>
    <row r="13" spans="1:10" x14ac:dyDescent="0.2">
      <c r="B13" s="24" t="s">
        <v>128</v>
      </c>
      <c r="C13" s="24" t="s">
        <v>129</v>
      </c>
    </row>
    <row r="14" spans="1:10" ht="15.5" thickBot="1" x14ac:dyDescent="0.25">
      <c r="C14" s="37"/>
      <c r="D14" s="206" t="s">
        <v>66</v>
      </c>
      <c r="E14" s="206" t="s">
        <v>67</v>
      </c>
      <c r="F14" s="206" t="s">
        <v>68</v>
      </c>
      <c r="G14" s="206" t="s">
        <v>69</v>
      </c>
      <c r="H14" s="206" t="s">
        <v>126</v>
      </c>
      <c r="I14" s="206" t="s">
        <v>161</v>
      </c>
      <c r="J14" s="206" t="s">
        <v>181</v>
      </c>
    </row>
    <row r="15" spans="1:10" ht="15.5" thickTop="1" x14ac:dyDescent="0.45">
      <c r="C15" s="159" t="s">
        <v>17</v>
      </c>
      <c r="D15" s="276">
        <v>333</v>
      </c>
      <c r="E15" s="276">
        <v>111</v>
      </c>
      <c r="F15" s="276">
        <v>76</v>
      </c>
      <c r="G15" s="277">
        <v>41</v>
      </c>
      <c r="H15" s="278">
        <v>27</v>
      </c>
      <c r="I15" s="278">
        <v>68</v>
      </c>
      <c r="J15" s="278">
        <v>107</v>
      </c>
    </row>
    <row r="16" spans="1:10" x14ac:dyDescent="0.2">
      <c r="C16" s="148" t="s">
        <v>82</v>
      </c>
      <c r="D16" s="279">
        <v>637</v>
      </c>
      <c r="E16" s="279">
        <v>1592</v>
      </c>
      <c r="F16" s="279">
        <v>646</v>
      </c>
      <c r="G16" s="280">
        <v>237</v>
      </c>
      <c r="H16" s="281">
        <v>567</v>
      </c>
      <c r="I16" s="281">
        <v>1733</v>
      </c>
      <c r="J16" s="281">
        <v>2012</v>
      </c>
    </row>
    <row r="17" spans="1:10" x14ac:dyDescent="0.2">
      <c r="C17" s="17" t="s">
        <v>83</v>
      </c>
      <c r="D17" s="279">
        <v>1705</v>
      </c>
      <c r="E17" s="279">
        <v>2529</v>
      </c>
      <c r="F17" s="279">
        <v>2853</v>
      </c>
      <c r="G17" s="280">
        <v>1502</v>
      </c>
      <c r="H17" s="281">
        <v>1181</v>
      </c>
      <c r="I17" s="281">
        <v>1910</v>
      </c>
      <c r="J17" s="281">
        <v>2510</v>
      </c>
    </row>
    <row r="18" spans="1:10" x14ac:dyDescent="0.2">
      <c r="C18" s="17" t="s">
        <v>84</v>
      </c>
      <c r="D18" s="279">
        <v>3882</v>
      </c>
      <c r="E18" s="279">
        <v>5396</v>
      </c>
      <c r="F18" s="279">
        <v>2659</v>
      </c>
      <c r="G18" s="280">
        <v>1187</v>
      </c>
      <c r="H18" s="281">
        <v>1064</v>
      </c>
      <c r="I18" s="281">
        <v>3410</v>
      </c>
      <c r="J18" s="281">
        <v>4960</v>
      </c>
    </row>
    <row r="19" spans="1:10" x14ac:dyDescent="0.2">
      <c r="C19" s="17" t="s">
        <v>85</v>
      </c>
      <c r="D19" s="279">
        <v>3472</v>
      </c>
      <c r="E19" s="279">
        <v>4136</v>
      </c>
      <c r="F19" s="279">
        <v>4110</v>
      </c>
      <c r="G19" s="280">
        <v>1840</v>
      </c>
      <c r="H19" s="281">
        <v>1819</v>
      </c>
      <c r="I19" s="281">
        <v>2045</v>
      </c>
      <c r="J19" s="281">
        <v>3133</v>
      </c>
    </row>
    <row r="20" spans="1:10" x14ac:dyDescent="0.2">
      <c r="C20" s="17" t="s">
        <v>86</v>
      </c>
      <c r="D20" s="279">
        <v>425</v>
      </c>
      <c r="E20" s="279">
        <v>478</v>
      </c>
      <c r="F20" s="279">
        <v>622</v>
      </c>
      <c r="G20" s="280">
        <v>262</v>
      </c>
      <c r="H20" s="281">
        <v>214</v>
      </c>
      <c r="I20" s="281">
        <v>339</v>
      </c>
      <c r="J20" s="281">
        <v>457</v>
      </c>
    </row>
    <row r="21" spans="1:10" x14ac:dyDescent="0.2">
      <c r="C21" s="17" t="s">
        <v>87</v>
      </c>
      <c r="D21" s="279">
        <v>2076</v>
      </c>
      <c r="E21" s="279">
        <v>3528</v>
      </c>
      <c r="F21" s="279">
        <v>4318</v>
      </c>
      <c r="G21" s="280">
        <v>2128</v>
      </c>
      <c r="H21" s="281">
        <v>1442</v>
      </c>
      <c r="I21" s="281">
        <v>2200</v>
      </c>
      <c r="J21" s="281">
        <v>2792</v>
      </c>
    </row>
    <row r="22" spans="1:10" x14ac:dyDescent="0.2">
      <c r="C22" s="17" t="s">
        <v>88</v>
      </c>
      <c r="D22" s="279">
        <v>1256</v>
      </c>
      <c r="E22" s="279">
        <v>2744</v>
      </c>
      <c r="F22" s="279">
        <v>2405</v>
      </c>
      <c r="G22" s="280">
        <v>1520</v>
      </c>
      <c r="H22" s="281">
        <v>895</v>
      </c>
      <c r="I22" s="281">
        <v>1500</v>
      </c>
      <c r="J22" s="281">
        <v>1573</v>
      </c>
    </row>
    <row r="23" spans="1:10" x14ac:dyDescent="0.2">
      <c r="C23" s="17" t="s">
        <v>89</v>
      </c>
      <c r="D23" s="279">
        <v>390</v>
      </c>
      <c r="E23" s="279">
        <v>546</v>
      </c>
      <c r="F23" s="279">
        <v>804</v>
      </c>
      <c r="G23" s="280">
        <v>257</v>
      </c>
      <c r="H23" s="281">
        <v>326</v>
      </c>
      <c r="I23" s="281">
        <v>624</v>
      </c>
      <c r="J23" s="281">
        <v>784</v>
      </c>
    </row>
    <row r="24" spans="1:10" x14ac:dyDescent="0.2">
      <c r="C24" s="17" t="s">
        <v>90</v>
      </c>
      <c r="D24" s="279">
        <v>1256</v>
      </c>
      <c r="E24" s="279">
        <v>1796</v>
      </c>
      <c r="F24" s="279">
        <v>2003</v>
      </c>
      <c r="G24" s="280">
        <v>3484</v>
      </c>
      <c r="H24" s="281">
        <v>1790</v>
      </c>
      <c r="I24" s="281">
        <v>1969</v>
      </c>
      <c r="J24" s="281">
        <v>2251</v>
      </c>
    </row>
    <row r="25" spans="1:10" ht="15.5" thickBot="1" x14ac:dyDescent="0.25">
      <c r="C25" s="37" t="s">
        <v>91</v>
      </c>
      <c r="D25" s="282">
        <v>87</v>
      </c>
      <c r="E25" s="282">
        <v>72</v>
      </c>
      <c r="F25" s="282">
        <v>38</v>
      </c>
      <c r="G25" s="283">
        <v>21</v>
      </c>
      <c r="H25" s="284">
        <v>44</v>
      </c>
      <c r="I25" s="284">
        <v>29</v>
      </c>
      <c r="J25" s="284">
        <v>20</v>
      </c>
    </row>
    <row r="26" spans="1:10" ht="15.5" thickTop="1" x14ac:dyDescent="0.2">
      <c r="C26" s="191" t="s">
        <v>14</v>
      </c>
      <c r="D26" s="285">
        <f>SUM(D15:D25)</f>
        <v>15519</v>
      </c>
      <c r="E26" s="285">
        <f t="shared" ref="E26:J26" si="0">SUM(E15:E25)</f>
        <v>22928</v>
      </c>
      <c r="F26" s="285">
        <f t="shared" si="0"/>
        <v>20534</v>
      </c>
      <c r="G26" s="285">
        <f t="shared" si="0"/>
        <v>12479</v>
      </c>
      <c r="H26" s="285">
        <f t="shared" si="0"/>
        <v>9369</v>
      </c>
      <c r="I26" s="285">
        <f t="shared" si="0"/>
        <v>15827</v>
      </c>
      <c r="J26" s="285">
        <f t="shared" si="0"/>
        <v>20599</v>
      </c>
    </row>
    <row r="28" spans="1:10" x14ac:dyDescent="0.2">
      <c r="A28" s="24" t="s">
        <v>164</v>
      </c>
      <c r="B28" s="24" t="s">
        <v>130</v>
      </c>
      <c r="C28" s="24" t="s">
        <v>165</v>
      </c>
    </row>
    <row r="29" spans="1:10" ht="15.5" thickBot="1" x14ac:dyDescent="0.25">
      <c r="C29" s="37"/>
      <c r="D29" s="206" t="s">
        <v>66</v>
      </c>
      <c r="E29" s="206" t="s">
        <v>67</v>
      </c>
      <c r="F29" s="206" t="s">
        <v>68</v>
      </c>
      <c r="G29" s="206" t="s">
        <v>69</v>
      </c>
      <c r="H29" s="206" t="s">
        <v>126</v>
      </c>
      <c r="I29" s="206" t="s">
        <v>161</v>
      </c>
      <c r="J29" s="206" t="s">
        <v>181</v>
      </c>
    </row>
    <row r="30" spans="1:10" ht="15.5" thickTop="1" x14ac:dyDescent="0.45">
      <c r="C30" s="159" t="s">
        <v>17</v>
      </c>
      <c r="D30" s="286">
        <v>83</v>
      </c>
      <c r="E30" s="286">
        <v>53</v>
      </c>
      <c r="F30" s="286">
        <v>58</v>
      </c>
      <c r="G30" s="278">
        <v>83</v>
      </c>
      <c r="H30" s="286">
        <v>76</v>
      </c>
      <c r="I30" s="286">
        <v>76</v>
      </c>
      <c r="J30" s="286">
        <v>74</v>
      </c>
    </row>
    <row r="31" spans="1:10" x14ac:dyDescent="0.2">
      <c r="C31" s="148" t="s">
        <v>82</v>
      </c>
      <c r="D31" s="287">
        <v>106</v>
      </c>
      <c r="E31" s="287">
        <v>323</v>
      </c>
      <c r="F31" s="287">
        <v>229</v>
      </c>
      <c r="G31" s="281">
        <v>65</v>
      </c>
      <c r="H31" s="287">
        <v>89</v>
      </c>
      <c r="I31" s="287">
        <v>385</v>
      </c>
      <c r="J31" s="287">
        <v>434</v>
      </c>
    </row>
    <row r="32" spans="1:10" x14ac:dyDescent="0.2">
      <c r="C32" s="17" t="s">
        <v>83</v>
      </c>
      <c r="D32" s="287">
        <v>415</v>
      </c>
      <c r="E32" s="287">
        <v>443</v>
      </c>
      <c r="F32" s="287">
        <v>615</v>
      </c>
      <c r="G32" s="281">
        <v>363</v>
      </c>
      <c r="H32" s="287">
        <v>424</v>
      </c>
      <c r="I32" s="287">
        <v>679</v>
      </c>
      <c r="J32" s="287">
        <v>504</v>
      </c>
    </row>
    <row r="33" spans="2:10" x14ac:dyDescent="0.2">
      <c r="C33" s="17" t="s">
        <v>84</v>
      </c>
      <c r="D33" s="287">
        <v>811</v>
      </c>
      <c r="E33" s="287">
        <v>1085</v>
      </c>
      <c r="F33" s="287">
        <v>853</v>
      </c>
      <c r="G33" s="281">
        <v>287</v>
      </c>
      <c r="H33" s="287">
        <v>443</v>
      </c>
      <c r="I33" s="287">
        <v>1382</v>
      </c>
      <c r="J33" s="287">
        <v>2070</v>
      </c>
    </row>
    <row r="34" spans="2:10" x14ac:dyDescent="0.2">
      <c r="C34" s="17" t="s">
        <v>85</v>
      </c>
      <c r="D34" s="287">
        <v>453</v>
      </c>
      <c r="E34" s="287">
        <v>485</v>
      </c>
      <c r="F34" s="287">
        <v>585</v>
      </c>
      <c r="G34" s="281">
        <v>163</v>
      </c>
      <c r="H34" s="287">
        <v>230</v>
      </c>
      <c r="I34" s="287">
        <v>391</v>
      </c>
      <c r="J34" s="287">
        <v>659</v>
      </c>
    </row>
    <row r="35" spans="2:10" x14ac:dyDescent="0.2">
      <c r="C35" s="17" t="s">
        <v>86</v>
      </c>
      <c r="D35" s="287">
        <v>102</v>
      </c>
      <c r="E35" s="287">
        <v>118</v>
      </c>
      <c r="F35" s="287">
        <v>115</v>
      </c>
      <c r="G35" s="281">
        <v>79</v>
      </c>
      <c r="H35" s="287">
        <v>55</v>
      </c>
      <c r="I35" s="287">
        <v>54</v>
      </c>
      <c r="J35" s="287">
        <v>77</v>
      </c>
    </row>
    <row r="36" spans="2:10" x14ac:dyDescent="0.2">
      <c r="C36" s="17" t="s">
        <v>87</v>
      </c>
      <c r="D36" s="287">
        <v>312</v>
      </c>
      <c r="E36" s="287">
        <v>354</v>
      </c>
      <c r="F36" s="287">
        <v>328</v>
      </c>
      <c r="G36" s="281">
        <v>91</v>
      </c>
      <c r="H36" s="287">
        <v>137</v>
      </c>
      <c r="I36" s="287">
        <v>233</v>
      </c>
      <c r="J36" s="287">
        <v>258</v>
      </c>
    </row>
    <row r="37" spans="2:10" x14ac:dyDescent="0.2">
      <c r="C37" s="17" t="s">
        <v>88</v>
      </c>
      <c r="D37" s="287">
        <v>243</v>
      </c>
      <c r="E37" s="287">
        <v>315</v>
      </c>
      <c r="F37" s="287">
        <v>431</v>
      </c>
      <c r="G37" s="281">
        <v>91</v>
      </c>
      <c r="H37" s="287">
        <v>106</v>
      </c>
      <c r="I37" s="287">
        <v>206</v>
      </c>
      <c r="J37" s="287">
        <v>262</v>
      </c>
    </row>
    <row r="38" spans="2:10" x14ac:dyDescent="0.2">
      <c r="C38" s="17" t="s">
        <v>89</v>
      </c>
      <c r="D38" s="287">
        <v>134</v>
      </c>
      <c r="E38" s="287">
        <v>139</v>
      </c>
      <c r="F38" s="287">
        <v>110</v>
      </c>
      <c r="G38" s="281">
        <v>42</v>
      </c>
      <c r="H38" s="287">
        <v>29</v>
      </c>
      <c r="I38" s="287">
        <v>75</v>
      </c>
      <c r="J38" s="287">
        <v>149</v>
      </c>
    </row>
    <row r="39" spans="2:10" x14ac:dyDescent="0.2">
      <c r="C39" s="17" t="s">
        <v>90</v>
      </c>
      <c r="D39" s="287">
        <v>238</v>
      </c>
      <c r="E39" s="287">
        <v>291</v>
      </c>
      <c r="F39" s="287">
        <v>315</v>
      </c>
      <c r="G39" s="281">
        <v>138</v>
      </c>
      <c r="H39" s="287">
        <v>173</v>
      </c>
      <c r="I39" s="287">
        <v>185</v>
      </c>
      <c r="J39" s="287">
        <v>307</v>
      </c>
    </row>
    <row r="40" spans="2:10" ht="15.5" thickBot="1" x14ac:dyDescent="0.25">
      <c r="C40" s="37" t="s">
        <v>91</v>
      </c>
      <c r="D40" s="288">
        <v>4</v>
      </c>
      <c r="E40" s="288">
        <v>2</v>
      </c>
      <c r="F40" s="288">
        <v>8</v>
      </c>
      <c r="G40" s="284">
        <v>5</v>
      </c>
      <c r="H40" s="288">
        <v>6</v>
      </c>
      <c r="I40" s="288">
        <v>5</v>
      </c>
      <c r="J40" s="288">
        <v>6</v>
      </c>
    </row>
    <row r="41" spans="2:10" ht="15.5" thickTop="1" x14ac:dyDescent="0.2">
      <c r="C41" s="191" t="s">
        <v>14</v>
      </c>
      <c r="D41" s="286">
        <v>2901</v>
      </c>
      <c r="E41" s="286">
        <v>3608</v>
      </c>
      <c r="F41" s="286">
        <v>3647</v>
      </c>
      <c r="G41" s="286">
        <v>1407</v>
      </c>
      <c r="H41" s="286">
        <v>1768</v>
      </c>
      <c r="I41" s="286">
        <v>3671</v>
      </c>
      <c r="J41" s="286">
        <v>4800</v>
      </c>
    </row>
    <row r="43" spans="2:10" x14ac:dyDescent="0.2">
      <c r="B43" s="24" t="s">
        <v>131</v>
      </c>
      <c r="C43" s="24" t="s">
        <v>132</v>
      </c>
    </row>
    <row r="44" spans="2:10" ht="15.5" thickBot="1" x14ac:dyDescent="0.25">
      <c r="C44" s="143"/>
      <c r="D44" s="206" t="s">
        <v>66</v>
      </c>
      <c r="E44" s="206" t="s">
        <v>67</v>
      </c>
      <c r="F44" s="206" t="s">
        <v>68</v>
      </c>
      <c r="G44" s="206" t="s">
        <v>69</v>
      </c>
      <c r="H44" s="33" t="s">
        <v>126</v>
      </c>
      <c r="I44" s="33" t="s">
        <v>161</v>
      </c>
      <c r="J44" s="33" t="s">
        <v>181</v>
      </c>
    </row>
    <row r="45" spans="2:10" ht="15.5" thickTop="1" x14ac:dyDescent="0.2">
      <c r="C45" s="192" t="s">
        <v>23</v>
      </c>
      <c r="D45" s="286">
        <v>66</v>
      </c>
      <c r="E45" s="286">
        <v>41</v>
      </c>
      <c r="F45" s="286">
        <v>25</v>
      </c>
      <c r="G45" s="286">
        <v>59</v>
      </c>
      <c r="H45" s="286">
        <v>60</v>
      </c>
      <c r="I45" s="286">
        <v>32</v>
      </c>
      <c r="J45" s="286">
        <v>29</v>
      </c>
    </row>
    <row r="46" spans="2:10" x14ac:dyDescent="0.2">
      <c r="C46" s="193" t="s">
        <v>24</v>
      </c>
      <c r="D46" s="287">
        <v>106</v>
      </c>
      <c r="E46" s="287">
        <v>132</v>
      </c>
      <c r="F46" s="287">
        <v>145</v>
      </c>
      <c r="G46" s="287">
        <v>182</v>
      </c>
      <c r="H46" s="287">
        <v>241</v>
      </c>
      <c r="I46" s="287">
        <v>245</v>
      </c>
      <c r="J46" s="287">
        <v>172</v>
      </c>
    </row>
    <row r="47" spans="2:10" x14ac:dyDescent="0.2">
      <c r="C47" s="193" t="s">
        <v>25</v>
      </c>
      <c r="D47" s="287">
        <v>0</v>
      </c>
      <c r="E47" s="287">
        <v>0</v>
      </c>
      <c r="F47" s="287">
        <v>0</v>
      </c>
      <c r="G47" s="287">
        <v>0</v>
      </c>
      <c r="H47" s="287">
        <v>0</v>
      </c>
      <c r="I47" s="287">
        <v>0</v>
      </c>
      <c r="J47" s="287">
        <v>4</v>
      </c>
    </row>
    <row r="48" spans="2:10" x14ac:dyDescent="0.2">
      <c r="C48" s="193" t="s">
        <v>26</v>
      </c>
      <c r="D48" s="287">
        <v>0</v>
      </c>
      <c r="E48" s="287">
        <v>0</v>
      </c>
      <c r="F48" s="287">
        <v>0</v>
      </c>
      <c r="G48" s="287">
        <v>0</v>
      </c>
      <c r="H48" s="287">
        <v>0</v>
      </c>
      <c r="I48" s="287">
        <v>0</v>
      </c>
      <c r="J48" s="287">
        <v>0</v>
      </c>
    </row>
    <row r="49" spans="1:10" x14ac:dyDescent="0.2">
      <c r="C49" s="193" t="s">
        <v>27</v>
      </c>
      <c r="D49" s="287">
        <v>2005</v>
      </c>
      <c r="E49" s="287">
        <v>2602</v>
      </c>
      <c r="F49" s="287">
        <v>2806</v>
      </c>
      <c r="G49" s="287">
        <v>481</v>
      </c>
      <c r="H49" s="287">
        <v>766</v>
      </c>
      <c r="I49" s="287">
        <v>2498</v>
      </c>
      <c r="J49" s="287">
        <v>3466</v>
      </c>
    </row>
    <row r="50" spans="1:10" x14ac:dyDescent="0.2">
      <c r="C50" s="193" t="s">
        <v>28</v>
      </c>
      <c r="D50" s="287">
        <v>368</v>
      </c>
      <c r="E50" s="287">
        <v>340</v>
      </c>
      <c r="F50" s="287">
        <v>303</v>
      </c>
      <c r="G50" s="287">
        <v>410</v>
      </c>
      <c r="H50" s="287">
        <v>326</v>
      </c>
      <c r="I50" s="287">
        <v>436</v>
      </c>
      <c r="J50" s="287">
        <v>237</v>
      </c>
    </row>
    <row r="51" spans="1:10" x14ac:dyDescent="0.2">
      <c r="C51" s="193" t="s">
        <v>29</v>
      </c>
      <c r="D51" s="287">
        <v>17</v>
      </c>
      <c r="E51" s="287">
        <v>17</v>
      </c>
      <c r="F51" s="287">
        <v>14</v>
      </c>
      <c r="G51" s="287">
        <v>38</v>
      </c>
      <c r="H51" s="287">
        <v>55</v>
      </c>
      <c r="I51" s="287">
        <v>54</v>
      </c>
      <c r="J51" s="287">
        <v>26</v>
      </c>
    </row>
    <row r="52" spans="1:10" x14ac:dyDescent="0.2">
      <c r="C52" s="193" t="s">
        <v>49</v>
      </c>
      <c r="D52" s="287">
        <v>335</v>
      </c>
      <c r="E52" s="287">
        <v>469</v>
      </c>
      <c r="F52" s="287">
        <v>341</v>
      </c>
      <c r="G52" s="287">
        <v>221</v>
      </c>
      <c r="H52" s="287">
        <v>305</v>
      </c>
      <c r="I52" s="287">
        <v>327</v>
      </c>
      <c r="J52" s="287">
        <v>259</v>
      </c>
    </row>
    <row r="53" spans="1:10" x14ac:dyDescent="0.2">
      <c r="C53" s="269" t="s">
        <v>177</v>
      </c>
      <c r="D53" s="289" t="s">
        <v>182</v>
      </c>
      <c r="E53" s="289" t="s">
        <v>182</v>
      </c>
      <c r="F53" s="289" t="s">
        <v>182</v>
      </c>
      <c r="G53" s="289" t="s">
        <v>182</v>
      </c>
      <c r="H53" s="289" t="s">
        <v>182</v>
      </c>
      <c r="I53" s="289" t="s">
        <v>182</v>
      </c>
      <c r="J53" s="289">
        <v>594</v>
      </c>
    </row>
    <row r="54" spans="1:10" ht="15.5" thickBot="1" x14ac:dyDescent="0.25">
      <c r="C54" s="194" t="s">
        <v>31</v>
      </c>
      <c r="D54" s="288">
        <v>7</v>
      </c>
      <c r="E54" s="288">
        <v>11</v>
      </c>
      <c r="F54" s="288">
        <v>13</v>
      </c>
      <c r="G54" s="288">
        <v>21</v>
      </c>
      <c r="H54" s="288">
        <v>18</v>
      </c>
      <c r="I54" s="288">
        <v>83</v>
      </c>
      <c r="J54" s="288">
        <v>23</v>
      </c>
    </row>
    <row r="55" spans="1:10" ht="15.5" thickTop="1" x14ac:dyDescent="0.2">
      <c r="C55" s="192" t="s">
        <v>2</v>
      </c>
      <c r="D55" s="286">
        <v>2904</v>
      </c>
      <c r="E55" s="286">
        <v>3612</v>
      </c>
      <c r="F55" s="286">
        <v>3647</v>
      </c>
      <c r="G55" s="286">
        <v>1412</v>
      </c>
      <c r="H55" s="286">
        <v>1771</v>
      </c>
      <c r="I55" s="286">
        <v>3675</v>
      </c>
      <c r="J55" s="286">
        <v>4810</v>
      </c>
    </row>
    <row r="56" spans="1:10" x14ac:dyDescent="0.2">
      <c r="A56" s="24" t="s">
        <v>166</v>
      </c>
      <c r="B56" s="24" t="s">
        <v>133</v>
      </c>
    </row>
    <row r="57" spans="1:10" x14ac:dyDescent="0.2">
      <c r="C57" s="24" t="s">
        <v>167</v>
      </c>
    </row>
    <row r="58" spans="1:10" ht="15.5" thickBot="1" x14ac:dyDescent="0.5">
      <c r="C58" s="37"/>
      <c r="D58" s="55" t="s">
        <v>66</v>
      </c>
      <c r="E58" s="55" t="s">
        <v>67</v>
      </c>
      <c r="F58" s="55" t="s">
        <v>68</v>
      </c>
      <c r="G58" s="55" t="s">
        <v>69</v>
      </c>
      <c r="H58" s="206" t="s">
        <v>126</v>
      </c>
      <c r="I58" s="206" t="s">
        <v>161</v>
      </c>
      <c r="J58" s="206" t="s">
        <v>180</v>
      </c>
    </row>
    <row r="59" spans="1:10" ht="15.5" thickTop="1" x14ac:dyDescent="0.2">
      <c r="C59" s="148" t="s">
        <v>82</v>
      </c>
      <c r="D59" s="286">
        <v>37</v>
      </c>
      <c r="E59" s="286">
        <v>187</v>
      </c>
      <c r="F59" s="286">
        <v>46</v>
      </c>
      <c r="G59" s="278">
        <v>25</v>
      </c>
      <c r="H59" s="278">
        <v>25</v>
      </c>
      <c r="I59" s="277">
        <v>85</v>
      </c>
      <c r="J59" s="277">
        <v>92</v>
      </c>
    </row>
    <row r="60" spans="1:10" x14ac:dyDescent="0.2">
      <c r="C60" s="17" t="s">
        <v>83</v>
      </c>
      <c r="D60" s="287">
        <v>215</v>
      </c>
      <c r="E60" s="287">
        <v>211</v>
      </c>
      <c r="F60" s="287">
        <v>329</v>
      </c>
      <c r="G60" s="281">
        <v>232</v>
      </c>
      <c r="H60" s="281">
        <v>332</v>
      </c>
      <c r="I60" s="280">
        <v>115</v>
      </c>
      <c r="J60" s="280">
        <v>328</v>
      </c>
    </row>
    <row r="61" spans="1:10" x14ac:dyDescent="0.2">
      <c r="C61" s="17" t="s">
        <v>84</v>
      </c>
      <c r="D61" s="287">
        <v>538</v>
      </c>
      <c r="E61" s="287">
        <v>277</v>
      </c>
      <c r="F61" s="287">
        <v>618</v>
      </c>
      <c r="G61" s="281">
        <v>174</v>
      </c>
      <c r="H61" s="281">
        <v>174</v>
      </c>
      <c r="I61" s="280">
        <v>413</v>
      </c>
      <c r="J61" s="280">
        <v>514</v>
      </c>
    </row>
    <row r="62" spans="1:10" x14ac:dyDescent="0.2">
      <c r="C62" s="17" t="s">
        <v>85</v>
      </c>
      <c r="D62" s="287">
        <v>357</v>
      </c>
      <c r="E62" s="287">
        <v>267</v>
      </c>
      <c r="F62" s="287">
        <v>400</v>
      </c>
      <c r="G62" s="281">
        <v>94</v>
      </c>
      <c r="H62" s="281">
        <v>96</v>
      </c>
      <c r="I62" s="280">
        <v>141</v>
      </c>
      <c r="J62" s="280">
        <v>144</v>
      </c>
    </row>
    <row r="63" spans="1:10" x14ac:dyDescent="0.2">
      <c r="C63" s="17" t="s">
        <v>86</v>
      </c>
      <c r="D63" s="287">
        <v>83</v>
      </c>
      <c r="E63" s="287">
        <v>86</v>
      </c>
      <c r="F63" s="287">
        <v>50</v>
      </c>
      <c r="G63" s="281">
        <v>26</v>
      </c>
      <c r="H63" s="281">
        <v>33</v>
      </c>
      <c r="I63" s="280">
        <v>27</v>
      </c>
      <c r="J63" s="280">
        <v>30</v>
      </c>
    </row>
    <row r="64" spans="1:10" x14ac:dyDescent="0.2">
      <c r="C64" s="17" t="s">
        <v>87</v>
      </c>
      <c r="D64" s="287">
        <v>233</v>
      </c>
      <c r="E64" s="287">
        <v>256</v>
      </c>
      <c r="F64" s="287">
        <v>251</v>
      </c>
      <c r="G64" s="281">
        <v>57</v>
      </c>
      <c r="H64" s="281">
        <v>70</v>
      </c>
      <c r="I64" s="280">
        <v>112</v>
      </c>
      <c r="J64" s="280">
        <v>103</v>
      </c>
    </row>
    <row r="65" spans="2:10" x14ac:dyDescent="0.2">
      <c r="C65" s="17" t="s">
        <v>88</v>
      </c>
      <c r="D65" s="287">
        <v>147</v>
      </c>
      <c r="E65" s="287">
        <v>196</v>
      </c>
      <c r="F65" s="287">
        <v>242</v>
      </c>
      <c r="G65" s="281">
        <v>45</v>
      </c>
      <c r="H65" s="281">
        <v>37</v>
      </c>
      <c r="I65" s="280">
        <v>67</v>
      </c>
      <c r="J65" s="280">
        <v>73</v>
      </c>
    </row>
    <row r="66" spans="2:10" x14ac:dyDescent="0.2">
      <c r="C66" s="17" t="s">
        <v>89</v>
      </c>
      <c r="D66" s="287">
        <v>71</v>
      </c>
      <c r="E66" s="287">
        <v>79</v>
      </c>
      <c r="F66" s="287">
        <v>69</v>
      </c>
      <c r="G66" s="281">
        <v>20</v>
      </c>
      <c r="H66" s="281">
        <v>15</v>
      </c>
      <c r="I66" s="280">
        <v>42</v>
      </c>
      <c r="J66" s="280">
        <v>46</v>
      </c>
    </row>
    <row r="67" spans="2:10" x14ac:dyDescent="0.2">
      <c r="C67" s="17" t="s">
        <v>90</v>
      </c>
      <c r="D67" s="287">
        <v>177</v>
      </c>
      <c r="E67" s="287">
        <v>210</v>
      </c>
      <c r="F67" s="287">
        <v>232</v>
      </c>
      <c r="G67" s="281">
        <v>110</v>
      </c>
      <c r="H67" s="281">
        <v>69</v>
      </c>
      <c r="I67" s="280">
        <v>73</v>
      </c>
      <c r="J67" s="280">
        <v>87</v>
      </c>
    </row>
    <row r="68" spans="2:10" ht="15.5" thickBot="1" x14ac:dyDescent="0.25">
      <c r="C68" s="37" t="s">
        <v>91</v>
      </c>
      <c r="D68" s="288">
        <v>5</v>
      </c>
      <c r="E68" s="288">
        <v>6</v>
      </c>
      <c r="F68" s="288">
        <v>4</v>
      </c>
      <c r="G68" s="284">
        <v>2</v>
      </c>
      <c r="H68" s="284">
        <v>3</v>
      </c>
      <c r="I68" s="283">
        <v>2</v>
      </c>
      <c r="J68" s="283">
        <v>6</v>
      </c>
    </row>
    <row r="69" spans="2:10" ht="15.5" thickTop="1" x14ac:dyDescent="0.2">
      <c r="C69" s="148" t="s">
        <v>2</v>
      </c>
      <c r="D69" s="286">
        <v>1863</v>
      </c>
      <c r="E69" s="286">
        <v>1775</v>
      </c>
      <c r="F69" s="286">
        <v>2241</v>
      </c>
      <c r="G69" s="286">
        <v>785</v>
      </c>
      <c r="H69" s="278">
        <v>854</v>
      </c>
      <c r="I69" s="277">
        <v>1077</v>
      </c>
      <c r="J69" s="277">
        <v>1423</v>
      </c>
    </row>
    <row r="70" spans="2:10" x14ac:dyDescent="0.2">
      <c r="B70" s="24" t="s">
        <v>143</v>
      </c>
    </row>
    <row r="71" spans="2:10" x14ac:dyDescent="0.2">
      <c r="C71" s="24" t="s">
        <v>168</v>
      </c>
    </row>
    <row r="72" spans="2:10" ht="15.5" thickBot="1" x14ac:dyDescent="0.25">
      <c r="C72" s="143"/>
      <c r="D72" s="206" t="s">
        <v>66</v>
      </c>
      <c r="E72" s="206" t="s">
        <v>67</v>
      </c>
      <c r="F72" s="206" t="s">
        <v>68</v>
      </c>
      <c r="G72" s="206" t="s">
        <v>69</v>
      </c>
      <c r="H72" s="206" t="s">
        <v>126</v>
      </c>
      <c r="I72" s="206" t="s">
        <v>161</v>
      </c>
      <c r="J72" s="206" t="s">
        <v>180</v>
      </c>
    </row>
    <row r="73" spans="2:10" ht="15.5" thickTop="1" x14ac:dyDescent="0.2">
      <c r="C73" s="192" t="s">
        <v>23</v>
      </c>
      <c r="D73" s="286">
        <v>30</v>
      </c>
      <c r="E73" s="286">
        <v>26</v>
      </c>
      <c r="F73" s="286">
        <v>16</v>
      </c>
      <c r="G73" s="286">
        <v>19</v>
      </c>
      <c r="H73" s="278">
        <v>16</v>
      </c>
      <c r="I73" s="277">
        <v>30</v>
      </c>
      <c r="J73" s="277">
        <v>20</v>
      </c>
    </row>
    <row r="74" spans="2:10" x14ac:dyDescent="0.2">
      <c r="C74" s="193" t="s">
        <v>24</v>
      </c>
      <c r="D74" s="287">
        <v>70</v>
      </c>
      <c r="E74" s="287">
        <v>76</v>
      </c>
      <c r="F74" s="287">
        <v>96</v>
      </c>
      <c r="G74" s="287">
        <v>124</v>
      </c>
      <c r="H74" s="281">
        <v>135</v>
      </c>
      <c r="I74" s="280">
        <v>155</v>
      </c>
      <c r="J74" s="280">
        <v>116</v>
      </c>
    </row>
    <row r="75" spans="2:10" x14ac:dyDescent="0.2">
      <c r="C75" s="193" t="s">
        <v>25</v>
      </c>
      <c r="D75" s="287">
        <v>0</v>
      </c>
      <c r="E75" s="287">
        <v>2</v>
      </c>
      <c r="F75" s="287">
        <v>0</v>
      </c>
      <c r="G75" s="287">
        <v>0</v>
      </c>
      <c r="H75" s="281">
        <v>0</v>
      </c>
      <c r="I75" s="280">
        <v>0</v>
      </c>
      <c r="J75" s="280">
        <v>2</v>
      </c>
    </row>
    <row r="76" spans="2:10" x14ac:dyDescent="0.2">
      <c r="C76" s="193" t="s">
        <v>26</v>
      </c>
      <c r="D76" s="287">
        <v>0</v>
      </c>
      <c r="E76" s="287">
        <v>0</v>
      </c>
      <c r="F76" s="287">
        <v>1</v>
      </c>
      <c r="G76" s="287">
        <v>1</v>
      </c>
      <c r="H76" s="281">
        <v>0</v>
      </c>
      <c r="I76" s="280">
        <v>2</v>
      </c>
      <c r="J76" s="280">
        <v>1</v>
      </c>
    </row>
    <row r="77" spans="2:10" x14ac:dyDescent="0.2">
      <c r="C77" s="193" t="s">
        <v>27</v>
      </c>
      <c r="D77" s="287">
        <v>1462</v>
      </c>
      <c r="E77" s="287">
        <v>1252</v>
      </c>
      <c r="F77" s="287">
        <v>1900</v>
      </c>
      <c r="G77" s="287">
        <v>375</v>
      </c>
      <c r="H77" s="281">
        <v>440</v>
      </c>
      <c r="I77" s="280">
        <v>685</v>
      </c>
      <c r="J77" s="280">
        <v>1012</v>
      </c>
    </row>
    <row r="78" spans="2:10" x14ac:dyDescent="0.2">
      <c r="C78" s="193" t="s">
        <v>28</v>
      </c>
      <c r="D78" s="287">
        <v>168</v>
      </c>
      <c r="E78" s="287">
        <v>229</v>
      </c>
      <c r="F78" s="287">
        <v>78</v>
      </c>
      <c r="G78" s="287">
        <v>113</v>
      </c>
      <c r="H78" s="281">
        <v>148</v>
      </c>
      <c r="I78" s="280">
        <v>55</v>
      </c>
      <c r="J78" s="280">
        <v>71</v>
      </c>
    </row>
    <row r="79" spans="2:10" x14ac:dyDescent="0.2">
      <c r="C79" s="193" t="s">
        <v>29</v>
      </c>
      <c r="D79" s="287">
        <v>8</v>
      </c>
      <c r="E79" s="287">
        <v>5</v>
      </c>
      <c r="F79" s="287">
        <v>3</v>
      </c>
      <c r="G79" s="287">
        <v>11</v>
      </c>
      <c r="H79" s="281">
        <v>15</v>
      </c>
      <c r="I79" s="280">
        <v>15</v>
      </c>
      <c r="J79" s="280">
        <v>10</v>
      </c>
    </row>
    <row r="80" spans="2:10" x14ac:dyDescent="0.2">
      <c r="C80" s="193" t="s">
        <v>49</v>
      </c>
      <c r="D80" s="287">
        <v>123</v>
      </c>
      <c r="E80" s="287">
        <v>187</v>
      </c>
      <c r="F80" s="287">
        <v>143</v>
      </c>
      <c r="G80" s="287">
        <v>138</v>
      </c>
      <c r="H80" s="281">
        <v>95</v>
      </c>
      <c r="I80" s="280">
        <v>125</v>
      </c>
      <c r="J80" s="280">
        <v>144</v>
      </c>
    </row>
    <row r="81" spans="3:10" x14ac:dyDescent="0.2">
      <c r="C81" s="269" t="s">
        <v>177</v>
      </c>
      <c r="D81" s="289" t="s">
        <v>182</v>
      </c>
      <c r="E81" s="289" t="s">
        <v>182</v>
      </c>
      <c r="F81" s="289" t="s">
        <v>182</v>
      </c>
      <c r="G81" s="289" t="s">
        <v>182</v>
      </c>
      <c r="H81" s="289" t="s">
        <v>182</v>
      </c>
      <c r="I81" s="289" t="s">
        <v>182</v>
      </c>
      <c r="J81" s="289">
        <v>39</v>
      </c>
    </row>
    <row r="82" spans="3:10" ht="15.5" thickBot="1" x14ac:dyDescent="0.25">
      <c r="C82" s="194" t="s">
        <v>31</v>
      </c>
      <c r="D82" s="288">
        <v>2</v>
      </c>
      <c r="E82" s="288">
        <v>3</v>
      </c>
      <c r="F82" s="288">
        <v>5</v>
      </c>
      <c r="G82" s="288">
        <v>7</v>
      </c>
      <c r="H82" s="284">
        <v>6</v>
      </c>
      <c r="I82" s="283">
        <v>14</v>
      </c>
      <c r="J82" s="283">
        <v>10</v>
      </c>
    </row>
    <row r="83" spans="3:10" ht="15.5" thickTop="1" x14ac:dyDescent="0.2">
      <c r="C83" s="192" t="s">
        <v>2</v>
      </c>
      <c r="D83" s="286">
        <v>1863</v>
      </c>
      <c r="E83" s="286">
        <v>1780</v>
      </c>
      <c r="F83" s="286">
        <v>2242</v>
      </c>
      <c r="G83" s="286">
        <v>788</v>
      </c>
      <c r="H83" s="278">
        <v>855</v>
      </c>
      <c r="I83" s="277">
        <v>1012</v>
      </c>
      <c r="J83" s="277">
        <f>SUM(J73:J82)</f>
        <v>1425</v>
      </c>
    </row>
  </sheetData>
  <phoneticPr fontId="5"/>
  <conditionalFormatting sqref="G1:H1">
    <cfRule type="cellIs" dxfId="0" priority="1" operator="equal">
      <formula>4</formula>
    </cfRule>
  </conditionalFormatting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P4_事前相談（受付）</vt:lpstr>
      <vt:lpstr>P5-6_接続検討（受付）</vt:lpstr>
      <vt:lpstr>P７-１０_接続検討（回答）</vt:lpstr>
      <vt:lpstr>P１１-１２_契約申込（受付）</vt:lpstr>
      <vt:lpstr>P１３-１６_契約申込（回答）</vt:lpstr>
      <vt:lpstr>P１７-１９_参考資料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2022-06-09T10:24:25Z</cp:lastPrinted>
  <dcterms:created xsi:type="dcterms:W3CDTF">2015-07-27T06:18:05Z</dcterms:created>
  <dcterms:modified xsi:type="dcterms:W3CDTF">2023-06-21T00:31:49Z</dcterms:modified>
</cp:coreProperties>
</file>