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codeName="ThisWorkbook"/>
  <xr:revisionPtr revIDLastSave="0" documentId="13_ncr:1_{8FB434F8-6A15-4D0A-AE8B-55A05CE725B6}" xr6:coauthVersionLast="36" xr6:coauthVersionMax="47" xr10:uidLastSave="{00000000-0000-0000-0000-000000000000}"/>
  <bookViews>
    <workbookView xWindow="0" yWindow="0" windowWidth="23040" windowHeight="8604" xr2:uid="{EFCECB81-153C-4EF1-AAAA-9DB715E0AD2C}"/>
  </bookViews>
  <sheets>
    <sheet name="LF200_容量停止計画の調整" sheetId="56" r:id="rId1"/>
    <sheet name="LF204_供給力提供開始時期・期限の遵守" sheetId="57" r:id="rId2"/>
    <sheet name="LF205_余力活用に関する契約の締結" sheetId="58" r:id="rId3"/>
    <sheet name="LF208_脱炭素化ロードマップの遵守" sheetId="59" r:id="rId4"/>
  </sheets>
  <definedNames>
    <definedName name="_xlnm._FilterDatabase" localSheetId="0" hidden="1">LF200_容量停止計画の調整!$A$5:$R$117</definedName>
    <definedName name="_xlnm._FilterDatabase" localSheetId="1" hidden="1">LF204_供給力提供開始時期・期限の遵守!$A$5:$R$84</definedName>
    <definedName name="_xlnm._FilterDatabase" localSheetId="2" hidden="1">LF205_余力活用に関する契約の締結!$E$5:$I$71</definedName>
    <definedName name="_xlnm._FilterDatabase" localSheetId="3" hidden="1">LF208_脱炭素化ロードマップの遵守!$A$5:$R$71</definedName>
    <definedName name="_xlnm.Print_Area" localSheetId="0">LF200_容量停止計画の調整!$A$1:$Q$116</definedName>
    <definedName name="_xlnm.Print_Area" localSheetId="1">LF204_供給力提供開始時期・期限の遵守!$A$1:$Q$83</definedName>
    <definedName name="_xlnm.Print_Area" localSheetId="2">LF205_余力活用に関する契約の締結!$A$1:$Q$70</definedName>
    <definedName name="_xlnm.Print_Area" localSheetId="3">LF208_脱炭素化ロードマップの遵守!$A$1:$Q$69</definedName>
    <definedName name="_xlnm.Print_Titles" localSheetId="0">LF200_容量停止計画の調整!$5:$5</definedName>
    <definedName name="_xlnm.Print_Titles" localSheetId="1">LF204_供給力提供開始時期・期限の遵守!$5:$5</definedName>
    <definedName name="_xlnm.Print_Titles" localSheetId="2">LF205_余力活用に関する契約の締結!$5:$5</definedName>
    <definedName name="_xlnm.Print_Titles" localSheetId="3">LF208_脱炭素化ロードマップの遵守!$5:$5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9" i="57" l="1"/>
  <c r="E68" i="57" l="1"/>
  <c r="E7" i="57"/>
  <c r="E10" i="56"/>
  <c r="E11" i="56" l="1"/>
  <c r="E12" i="56" s="1"/>
  <c r="E13" i="56" s="1"/>
  <c r="E14" i="56" l="1"/>
  <c r="E15" i="56" s="1"/>
  <c r="E16" i="56" s="1"/>
  <c r="E17" i="56" s="1"/>
  <c r="E18" i="56" s="1"/>
  <c r="E19" i="56" s="1"/>
  <c r="E20" i="56" s="1"/>
  <c r="E21" i="56" s="1"/>
  <c r="E25" i="56" s="1"/>
  <c r="E26" i="56" s="1"/>
  <c r="E27" i="56" s="1"/>
  <c r="E28" i="56" s="1"/>
  <c r="E29" i="56" s="1"/>
  <c r="E34" i="56" s="1"/>
  <c r="E35" i="56" s="1"/>
  <c r="E36" i="56" l="1"/>
  <c r="E37" i="56" s="1"/>
  <c r="E38" i="56" s="1"/>
  <c r="E39" i="56" s="1"/>
  <c r="E40" i="56" s="1"/>
  <c r="E41" i="56" s="1"/>
  <c r="E42" i="56" s="1"/>
  <c r="E43" i="56" s="1"/>
  <c r="E44" i="56" s="1"/>
  <c r="E45" i="56" s="1"/>
  <c r="E46" i="56" s="1"/>
  <c r="E47" i="56" s="1"/>
  <c r="E48" i="56" s="1"/>
  <c r="E49" i="56" s="1"/>
  <c r="E50" i="56" s="1"/>
  <c r="E51" i="56" s="1"/>
  <c r="E52" i="56" s="1"/>
  <c r="E8" i="57"/>
  <c r="E9" i="57" l="1"/>
  <c r="E10" i="57" s="1"/>
  <c r="E11" i="57" s="1"/>
  <c r="E12" i="57" s="1"/>
  <c r="E14" i="57" s="1"/>
  <c r="E15" i="57" s="1"/>
  <c r="E53" i="56"/>
  <c r="E55" i="56" s="1"/>
  <c r="E56" i="56" s="1"/>
  <c r="E57" i="56" s="1"/>
  <c r="E58" i="56" s="1"/>
  <c r="E59" i="56" s="1"/>
  <c r="E60" i="56" s="1"/>
  <c r="E61" i="56" s="1"/>
  <c r="E63" i="56" s="1"/>
  <c r="E64" i="56" s="1"/>
  <c r="E65" i="56" s="1"/>
  <c r="E16" i="57" l="1"/>
  <c r="E17" i="57" s="1"/>
  <c r="E68" i="56"/>
  <c r="E69" i="56" s="1"/>
  <c r="E66" i="56"/>
  <c r="E18" i="57" l="1"/>
  <c r="E19" i="57" s="1"/>
  <c r="E20" i="57" s="1"/>
  <c r="E21" i="57" s="1"/>
  <c r="E22" i="57" s="1"/>
  <c r="E23" i="57" s="1"/>
  <c r="E24" i="57" s="1"/>
  <c r="E25" i="57" s="1"/>
  <c r="E70" i="56"/>
  <c r="E71" i="56" s="1"/>
  <c r="E72" i="56" s="1"/>
  <c r="E73" i="56" s="1"/>
  <c r="E74" i="56" s="1"/>
  <c r="E75" i="56" s="1"/>
  <c r="E76" i="56" s="1"/>
  <c r="E77" i="56" s="1"/>
  <c r="E78" i="56" s="1"/>
  <c r="E79" i="56" s="1"/>
  <c r="E80" i="56" s="1"/>
  <c r="E82" i="56" s="1"/>
  <c r="E83" i="56" s="1"/>
  <c r="E84" i="56" s="1"/>
  <c r="E85" i="56" s="1"/>
  <c r="E86" i="56" s="1"/>
  <c r="E87" i="56" s="1"/>
  <c r="E88" i="56" s="1"/>
  <c r="E90" i="56" s="1"/>
  <c r="E91" i="56" s="1"/>
  <c r="E92" i="56" s="1"/>
  <c r="E26" i="57" l="1"/>
  <c r="E27" i="57" s="1"/>
  <c r="E28" i="57" s="1"/>
  <c r="E29" i="57" s="1"/>
  <c r="E30" i="57" s="1"/>
  <c r="E31" i="57" s="1"/>
  <c r="E32" i="57" s="1"/>
  <c r="E33" i="57" s="1"/>
  <c r="E34" i="57" s="1"/>
  <c r="E35" i="57" s="1"/>
  <c r="E36" i="57" s="1"/>
  <c r="E37" i="57" s="1"/>
  <c r="E38" i="57" s="1"/>
  <c r="E39" i="57" s="1"/>
  <c r="E40" i="57" s="1"/>
  <c r="E41" i="57" s="1"/>
  <c r="E42" i="57" s="1"/>
  <c r="E43" i="57" s="1"/>
  <c r="E44" i="57" s="1"/>
  <c r="E46" i="57" s="1"/>
  <c r="E48" i="57" s="1"/>
  <c r="E93" i="56"/>
  <c r="E94" i="56" s="1"/>
  <c r="E49" i="57" l="1"/>
  <c r="E50" i="57" s="1"/>
  <c r="E51" i="57" s="1"/>
  <c r="E52" i="57" s="1"/>
  <c r="E53" i="57" s="1"/>
  <c r="E54" i="57" s="1"/>
  <c r="E95" i="56"/>
  <c r="E96" i="56" s="1"/>
  <c r="E97" i="56" s="1"/>
  <c r="E98" i="56" s="1"/>
  <c r="E55" i="57" l="1"/>
  <c r="E56" i="57" s="1"/>
  <c r="E57" i="57" s="1"/>
  <c r="E99" i="56"/>
  <c r="E100" i="56" s="1"/>
  <c r="E101" i="56" s="1"/>
  <c r="E102" i="56" s="1"/>
  <c r="E103" i="56" s="1"/>
  <c r="E104" i="56" s="1"/>
  <c r="E105" i="56" s="1"/>
  <c r="E106" i="56" s="1"/>
  <c r="E107" i="56" s="1"/>
  <c r="E108" i="56" s="1"/>
  <c r="E109" i="56" s="1"/>
  <c r="E110" i="56" s="1"/>
  <c r="E111" i="56" s="1"/>
  <c r="E112" i="56" s="1"/>
  <c r="E58" i="57" l="1"/>
  <c r="E59" i="57" s="1"/>
  <c r="E60" i="57" s="1"/>
  <c r="E113" i="56"/>
  <c r="E114" i="56" s="1"/>
  <c r="E115" i="56" s="1"/>
  <c r="E116" i="56" s="1"/>
  <c r="E61" i="57" l="1"/>
  <c r="E62" i="57" s="1"/>
  <c r="E63" i="57" s="1"/>
  <c r="E64" i="57" l="1"/>
  <c r="E65" i="57" s="1"/>
  <c r="E67" i="57" s="1"/>
  <c r="E69" i="57" s="1"/>
  <c r="E70" i="57" s="1"/>
  <c r="E71" i="57" s="1"/>
  <c r="E72" i="57" s="1"/>
  <c r="E73" i="57" s="1"/>
  <c r="E74" i="57" s="1"/>
  <c r="E75" i="57" s="1"/>
  <c r="E76" i="57" s="1"/>
  <c r="E77" i="57" s="1"/>
  <c r="E78" i="57" s="1"/>
  <c r="E79" i="57" s="1"/>
  <c r="E80" i="57" s="1"/>
  <c r="E82" i="57" l="1"/>
  <c r="E81" i="57"/>
  <c r="E83" i="57" s="1"/>
</calcChain>
</file>

<file path=xl/sharedStrings.xml><?xml version="1.0" encoding="utf-8"?>
<sst xmlns="http://schemas.openxmlformats.org/spreadsheetml/2006/main" count="3336" uniqueCount="347">
  <si>
    <t>*</t>
    <phoneticPr fontId="2"/>
  </si>
  <si>
    <t>業務プロセス</t>
    <rPh sb="0" eb="2">
      <t>ギョウム</t>
    </rPh>
    <phoneticPr fontId="2"/>
  </si>
  <si>
    <t>容量提供事業者</t>
  </si>
  <si>
    <t>〇</t>
    <phoneticPr fontId="2"/>
  </si>
  <si>
    <t>リクワイアメント・アセスメント：供給力提供開始時期・期限の遵守</t>
    <rPh sb="16" eb="25">
      <t>キョウキュウリョクテイキョウカイシジキ</t>
    </rPh>
    <rPh sb="26" eb="28">
      <t>キゲン</t>
    </rPh>
    <rPh sb="29" eb="31">
      <t>ジュンシュ</t>
    </rPh>
    <phoneticPr fontId="2"/>
  </si>
  <si>
    <t>供給力提供開始時期到来予定の連絡</t>
    <rPh sb="0" eb="3">
      <t>キョウキュウリョク</t>
    </rPh>
    <rPh sb="3" eb="5">
      <t>テイキョウ</t>
    </rPh>
    <rPh sb="5" eb="7">
      <t>カイシ</t>
    </rPh>
    <rPh sb="7" eb="9">
      <t>ジキ</t>
    </rPh>
    <rPh sb="9" eb="11">
      <t>トウライ</t>
    </rPh>
    <rPh sb="11" eb="13">
      <t>ヨテイ</t>
    </rPh>
    <rPh sb="14" eb="16">
      <t>レンラク</t>
    </rPh>
    <phoneticPr fontId="2"/>
  </si>
  <si>
    <t>供給力提供開始時期到来予定の受領</t>
    <rPh sb="0" eb="3">
      <t>キョウキュウリョク</t>
    </rPh>
    <rPh sb="3" eb="5">
      <t>テイキョウ</t>
    </rPh>
    <rPh sb="5" eb="7">
      <t>カイシ</t>
    </rPh>
    <rPh sb="7" eb="9">
      <t>ジキ</t>
    </rPh>
    <rPh sb="9" eb="11">
      <t>トウライ</t>
    </rPh>
    <rPh sb="11" eb="13">
      <t>ヨテイ</t>
    </rPh>
    <rPh sb="14" eb="16">
      <t>ジュリョウ</t>
    </rPh>
    <phoneticPr fontId="2"/>
  </si>
  <si>
    <t>供給力提供開始時期の変更要否の確認</t>
    <rPh sb="0" eb="3">
      <t>キョウキュウリョク</t>
    </rPh>
    <rPh sb="3" eb="5">
      <t>テイキョウ</t>
    </rPh>
    <rPh sb="5" eb="7">
      <t>カイシ</t>
    </rPh>
    <rPh sb="7" eb="9">
      <t>ジキ</t>
    </rPh>
    <rPh sb="10" eb="12">
      <t>ヘンコウ</t>
    </rPh>
    <rPh sb="12" eb="14">
      <t>ヨウヒ</t>
    </rPh>
    <rPh sb="15" eb="17">
      <t>カクニン</t>
    </rPh>
    <phoneticPr fontId="2"/>
  </si>
  <si>
    <t>供給力提供開始を証する証憑の受領</t>
    <rPh sb="14" eb="16">
      <t>ジュリョウ</t>
    </rPh>
    <phoneticPr fontId="2"/>
  </si>
  <si>
    <t>証憑提出の依頼</t>
    <rPh sb="0" eb="2">
      <t>ショウヒョウ</t>
    </rPh>
    <rPh sb="2" eb="4">
      <t>テイシュツ</t>
    </rPh>
    <rPh sb="5" eb="7">
      <t>イライ</t>
    </rPh>
    <phoneticPr fontId="2"/>
  </si>
  <si>
    <t>証憑提出の依頼の受領</t>
    <rPh sb="0" eb="2">
      <t>ショウヒョウ</t>
    </rPh>
    <rPh sb="2" eb="4">
      <t>テイシュツ</t>
    </rPh>
    <rPh sb="5" eb="7">
      <t>イライ</t>
    </rPh>
    <rPh sb="8" eb="10">
      <t>ジュリョウ</t>
    </rPh>
    <phoneticPr fontId="2"/>
  </si>
  <si>
    <t>アセスメント結果の確認</t>
  </si>
  <si>
    <t>アセスメント結果に対する異議申立</t>
  </si>
  <si>
    <t>供給力提供開始時期変更依頼</t>
  </si>
  <si>
    <t>変更後の供給力提供開始時期の決定</t>
  </si>
  <si>
    <t>アセスメント結果の確認依頼</t>
  </si>
  <si>
    <t>アセスメント結果への異議申立有無の確認</t>
  </si>
  <si>
    <t>異議申立の受領</t>
  </si>
  <si>
    <t>広域機関(作業者)</t>
  </si>
  <si>
    <t>容量提供事業者</t>
    <rPh sb="0" eb="2">
      <t>ヨウリョウ</t>
    </rPh>
    <rPh sb="2" eb="4">
      <t>テイキョウ</t>
    </rPh>
    <rPh sb="4" eb="7">
      <t>ジギョウシャ</t>
    </rPh>
    <phoneticPr fontId="1"/>
  </si>
  <si>
    <t>容量提供事業者</t>
    <rPh sb="0" eb="7">
      <t>ヨウリョウテイキョウジギョウシャ</t>
    </rPh>
    <phoneticPr fontId="2"/>
  </si>
  <si>
    <t>広域機関(承認者)</t>
  </si>
  <si>
    <t>アセスメント結果の再評価</t>
    <rPh sb="6" eb="8">
      <t>ケッカ</t>
    </rPh>
    <rPh sb="9" eb="12">
      <t>サイヒョウカ</t>
    </rPh>
    <phoneticPr fontId="2"/>
  </si>
  <si>
    <t>アセスメント結果の再評価結果の確認依頼</t>
    <rPh sb="6" eb="8">
      <t>ケッカ</t>
    </rPh>
    <rPh sb="9" eb="12">
      <t>サイヒョウカ</t>
    </rPh>
    <rPh sb="12" eb="14">
      <t>ケッカ</t>
    </rPh>
    <rPh sb="15" eb="17">
      <t>カクニン</t>
    </rPh>
    <rPh sb="17" eb="19">
      <t>イライ</t>
    </rPh>
    <phoneticPr fontId="2"/>
  </si>
  <si>
    <t>アセスメント結果の再評価結果の確認</t>
    <phoneticPr fontId="2"/>
  </si>
  <si>
    <t>電源等情報の変更依頼</t>
    <rPh sb="0" eb="2">
      <t>デンゲン</t>
    </rPh>
    <rPh sb="2" eb="3">
      <t>トウ</t>
    </rPh>
    <rPh sb="3" eb="5">
      <t>ジョウホウ</t>
    </rPh>
    <rPh sb="6" eb="8">
      <t>ヘンコウ</t>
    </rPh>
    <rPh sb="8" eb="10">
      <t>イライ</t>
    </rPh>
    <phoneticPr fontId="2"/>
  </si>
  <si>
    <t>電源等情報の変更依頼受領</t>
    <rPh sb="0" eb="5">
      <t>デンゲントウジョウホウ</t>
    </rPh>
    <rPh sb="6" eb="8">
      <t>ヘンコウ</t>
    </rPh>
    <rPh sb="8" eb="10">
      <t>イライ</t>
    </rPh>
    <rPh sb="10" eb="12">
      <t>ジュリョウ</t>
    </rPh>
    <phoneticPr fontId="2"/>
  </si>
  <si>
    <t>広域機関(承認者)</t>
    <rPh sb="5" eb="8">
      <t>ショウニンシャ</t>
    </rPh>
    <phoneticPr fontId="2"/>
  </si>
  <si>
    <t>広域機関(作業者)</t>
    <rPh sb="5" eb="8">
      <t>サギョウシャ</t>
    </rPh>
    <phoneticPr fontId="2"/>
  </si>
  <si>
    <t>調整機能有の電源一覧の送付</t>
    <rPh sb="6" eb="8">
      <t>デンゲン</t>
    </rPh>
    <phoneticPr fontId="2"/>
  </si>
  <si>
    <t>調整機能有の電源一覧の受領</t>
    <rPh sb="6" eb="8">
      <t>デンゲン</t>
    </rPh>
    <rPh sb="11" eb="13">
      <t>ジュリョウ</t>
    </rPh>
    <phoneticPr fontId="2"/>
  </si>
  <si>
    <t>一般送配電事業者</t>
    <rPh sb="0" eb="8">
      <t>イッパンソウハイデンジギョウシャ</t>
    </rPh>
    <phoneticPr fontId="2"/>
  </si>
  <si>
    <t>調整機能に関する事前審査</t>
  </si>
  <si>
    <t>余力活用契約書の作成</t>
  </si>
  <si>
    <t>余力活用契約書の送付</t>
  </si>
  <si>
    <t>余力活用契約書の受領</t>
  </si>
  <si>
    <t>余力活用契約書の確認</t>
  </si>
  <si>
    <t>容量提供事業者捺印済契約書の送付</t>
  </si>
  <si>
    <t>容量提供事業者捺印済契約書の受領</t>
  </si>
  <si>
    <t>一般送配電事業者捺印済契約書の送付</t>
  </si>
  <si>
    <t>一般送配電事業者捺印済契約書の受領</t>
  </si>
  <si>
    <t>契約締結済の電源情報の通知</t>
    <phoneticPr fontId="2"/>
  </si>
  <si>
    <t>契約締結済の電源情報の受領</t>
    <rPh sb="11" eb="13">
      <t>ジュリョウ</t>
    </rPh>
    <phoneticPr fontId="2"/>
  </si>
  <si>
    <t>余力活用契約書等の証憑受領</t>
  </si>
  <si>
    <t>余力活用契約書等の証憑提出有無の確認</t>
    <phoneticPr fontId="2"/>
  </si>
  <si>
    <t>余力活用契約書等の証憑の審査</t>
  </si>
  <si>
    <t>異議申立の受領</t>
    <phoneticPr fontId="2"/>
  </si>
  <si>
    <t>調整機能無への変更依頼</t>
    <phoneticPr fontId="2"/>
  </si>
  <si>
    <t>調整機能無への変更依頼受領</t>
    <phoneticPr fontId="2"/>
  </si>
  <si>
    <t>余力活用契約の解除・解約の電源の取りまとめ</t>
    <phoneticPr fontId="2"/>
  </si>
  <si>
    <t>契約解除・解約となる電源情報の確認</t>
    <phoneticPr fontId="2"/>
  </si>
  <si>
    <t>リクワイアメント・アセスメント：余力活用に関する契約の締結</t>
    <rPh sb="16" eb="18">
      <t>ヨリョク</t>
    </rPh>
    <rPh sb="18" eb="20">
      <t>カツヨウ</t>
    </rPh>
    <rPh sb="21" eb="22">
      <t>カン</t>
    </rPh>
    <rPh sb="24" eb="26">
      <t>ケイヤク</t>
    </rPh>
    <rPh sb="27" eb="29">
      <t>テイケツ</t>
    </rPh>
    <phoneticPr fontId="2"/>
  </si>
  <si>
    <t>アセスメント結果の取りまとめ</t>
    <rPh sb="9" eb="10">
      <t>ト</t>
    </rPh>
    <phoneticPr fontId="2"/>
  </si>
  <si>
    <t>アセスメント結果の確認依頼</t>
    <phoneticPr fontId="2"/>
  </si>
  <si>
    <t>アセスメント結果の確認</t>
    <phoneticPr fontId="2"/>
  </si>
  <si>
    <t>異議申立の妥当性の審査</t>
    <phoneticPr fontId="2"/>
  </si>
  <si>
    <t>異議申立の妥当性の審査結果の確認依頼</t>
    <phoneticPr fontId="2"/>
  </si>
  <si>
    <t>異議申立の妥当性の審査結果の確認</t>
    <phoneticPr fontId="2"/>
  </si>
  <si>
    <t>契約解除・解約となる電源情報の確認依頼</t>
    <phoneticPr fontId="2"/>
  </si>
  <si>
    <t>アセスメント結果への異議申立有無の確認</t>
    <phoneticPr fontId="2"/>
  </si>
  <si>
    <t>アセスメント結果に対する異議申立</t>
    <phoneticPr fontId="2"/>
  </si>
  <si>
    <t>異議申立の妥当性の審査</t>
  </si>
  <si>
    <t>異議申立の妥当性の審査結果の確認依頼</t>
  </si>
  <si>
    <t>異議申立の妥当性の審査結果の確認</t>
  </si>
  <si>
    <t>アセスメント結果の再評価結果の確認</t>
  </si>
  <si>
    <t>アセスメント</t>
    <phoneticPr fontId="2"/>
  </si>
  <si>
    <t>アセスメント結果の通知</t>
    <phoneticPr fontId="2"/>
  </si>
  <si>
    <t>アセスメント結果の受領</t>
    <phoneticPr fontId="2"/>
  </si>
  <si>
    <t>異議申立の送付</t>
    <rPh sb="5" eb="7">
      <t>ソウフ</t>
    </rPh>
    <phoneticPr fontId="2"/>
  </si>
  <si>
    <t>異議申立の審査</t>
    <phoneticPr fontId="2"/>
  </si>
  <si>
    <t>異議申立の審査結果の通知</t>
    <phoneticPr fontId="2"/>
  </si>
  <si>
    <t>異議申立の審査結果の受領</t>
    <phoneticPr fontId="2"/>
  </si>
  <si>
    <t>異議申立の審査結果の確認依頼</t>
  </si>
  <si>
    <t>異議申立の審査結果の確認</t>
    <phoneticPr fontId="2"/>
  </si>
  <si>
    <t>広域機関(承認者)</t>
    <rPh sb="5" eb="7">
      <t>ショウニン</t>
    </rPh>
    <phoneticPr fontId="2"/>
  </si>
  <si>
    <t>後倒しに係るアセスメント結果の取りまとめ</t>
    <rPh sb="0" eb="1">
      <t>ウシロ</t>
    </rPh>
    <rPh sb="1" eb="2">
      <t>ダオ</t>
    </rPh>
    <rPh sb="4" eb="5">
      <t>カカ</t>
    </rPh>
    <phoneticPr fontId="2"/>
  </si>
  <si>
    <t>異議申立の妥当性審査結果・再評価結果の通知(不合格)</t>
    <phoneticPr fontId="2"/>
  </si>
  <si>
    <t>異議申立の妥当性審査結果・再評価結果の通知受領(不合格)</t>
    <rPh sb="21" eb="23">
      <t>ジュリョウ</t>
    </rPh>
    <phoneticPr fontId="2"/>
  </si>
  <si>
    <t>異議申立の妥当性審査結果・再評価結果の通知(合格)</t>
    <phoneticPr fontId="2"/>
  </si>
  <si>
    <t>異議申立の妥当性審査結果・再評価結果の通知受領(合格)</t>
    <rPh sb="21" eb="23">
      <t>ジュリョウ</t>
    </rPh>
    <phoneticPr fontId="2"/>
  </si>
  <si>
    <t>最新版脱炭素化ロードマップの送付</t>
    <phoneticPr fontId="2"/>
  </si>
  <si>
    <t>突合結果不一致に関する問合せ</t>
    <phoneticPr fontId="2"/>
  </si>
  <si>
    <t>突合結果不一致に関する問合せ受領</t>
    <phoneticPr fontId="2"/>
  </si>
  <si>
    <t>突合結果不一致に関する回答</t>
    <phoneticPr fontId="2"/>
  </si>
  <si>
    <t>供給力提供開始を証する書類の送付</t>
    <rPh sb="11" eb="13">
      <t>ショルイ</t>
    </rPh>
    <rPh sb="14" eb="16">
      <t>ソウフ</t>
    </rPh>
    <phoneticPr fontId="2"/>
  </si>
  <si>
    <t>供給力提供開始予定の電源情報と書類提出状況の照合</t>
    <rPh sb="0" eb="3">
      <t>キョウキュウリョク</t>
    </rPh>
    <rPh sb="3" eb="5">
      <t>テイキョウ</t>
    </rPh>
    <rPh sb="5" eb="7">
      <t>カイシ</t>
    </rPh>
    <rPh sb="7" eb="9">
      <t>ヨテイ</t>
    </rPh>
    <rPh sb="10" eb="12">
      <t>デンゲン</t>
    </rPh>
    <rPh sb="12" eb="14">
      <t>ジョウホウ</t>
    </rPh>
    <rPh sb="15" eb="17">
      <t>ショルイ</t>
    </rPh>
    <rPh sb="17" eb="19">
      <t>テイシュツ</t>
    </rPh>
    <rPh sb="19" eb="21">
      <t>ジョウキョウ</t>
    </rPh>
    <rPh sb="22" eb="24">
      <t>ショウゴウ</t>
    </rPh>
    <phoneticPr fontId="2"/>
  </si>
  <si>
    <t>証憑提出不可(供給力提供開始延期)の連絡</t>
    <rPh sb="0" eb="2">
      <t>ショウヒョウ</t>
    </rPh>
    <rPh sb="2" eb="4">
      <t>テイシュツ</t>
    </rPh>
    <rPh sb="4" eb="6">
      <t>フカ</t>
    </rPh>
    <rPh sb="7" eb="10">
      <t>キョウキュウリョク</t>
    </rPh>
    <rPh sb="10" eb="12">
      <t>テイキョウ</t>
    </rPh>
    <rPh sb="12" eb="14">
      <t>カイシ</t>
    </rPh>
    <rPh sb="14" eb="16">
      <t>エンキ</t>
    </rPh>
    <rPh sb="18" eb="20">
      <t>レンラク</t>
    </rPh>
    <phoneticPr fontId="2"/>
  </si>
  <si>
    <t>証憑提出不可(供給力提供開始延期)の連絡受領</t>
    <rPh sb="0" eb="2">
      <t>ショウヒョウ</t>
    </rPh>
    <rPh sb="2" eb="4">
      <t>テイシュツ</t>
    </rPh>
    <rPh sb="4" eb="6">
      <t>フカ</t>
    </rPh>
    <rPh sb="7" eb="10">
      <t>キョウキュウリョク</t>
    </rPh>
    <rPh sb="10" eb="12">
      <t>テイキョウ</t>
    </rPh>
    <rPh sb="12" eb="14">
      <t>カイシ</t>
    </rPh>
    <rPh sb="14" eb="16">
      <t>エンキ</t>
    </rPh>
    <rPh sb="18" eb="20">
      <t>レンラク</t>
    </rPh>
    <rPh sb="20" eb="22">
      <t>ジュリョウ</t>
    </rPh>
    <phoneticPr fontId="2"/>
  </si>
  <si>
    <t>提出された書類の不備の確認</t>
    <rPh sb="5" eb="7">
      <t>ショルイ</t>
    </rPh>
    <rPh sb="8" eb="10">
      <t>フビ</t>
    </rPh>
    <phoneticPr fontId="2"/>
  </si>
  <si>
    <t>提出書類の再提出依頼</t>
    <rPh sb="2" eb="4">
      <t>ショルイ</t>
    </rPh>
    <phoneticPr fontId="2"/>
  </si>
  <si>
    <t>提出書類の再提出依頼の受領</t>
    <rPh sb="2" eb="4">
      <t>ショルイ</t>
    </rPh>
    <phoneticPr fontId="2"/>
  </si>
  <si>
    <t>供給力提供開始時期に係る書類と電源等情報の照合</t>
    <rPh sb="12" eb="14">
      <t>ショルイ</t>
    </rPh>
    <phoneticPr fontId="2"/>
  </si>
  <si>
    <t>異議申立の妥当性審査結果・再評価結果の通知(不合格)</t>
  </si>
  <si>
    <t>異議申立の妥当性審査結果・再評価結果の通知(合格)</t>
  </si>
  <si>
    <t>アセスメント結果の通知(合格)</t>
  </si>
  <si>
    <t>アセスメント結果の受領(合格)</t>
  </si>
  <si>
    <t>アセスメント結果の通知(不合格)</t>
    <rPh sb="12" eb="13">
      <t>フ</t>
    </rPh>
    <phoneticPr fontId="2"/>
  </si>
  <si>
    <t>アセスメント結果の受領(不合格)</t>
    <rPh sb="12" eb="13">
      <t>フ</t>
    </rPh>
    <phoneticPr fontId="2"/>
  </si>
  <si>
    <t>アセスメント結果の通知(不合格)</t>
    <rPh sb="12" eb="15">
      <t>フゴウカク</t>
    </rPh>
    <phoneticPr fontId="2"/>
  </si>
  <si>
    <t>アセスメント結果の受領(不合格)</t>
    <rPh sb="12" eb="15">
      <t>フゴウカク</t>
    </rPh>
    <phoneticPr fontId="2"/>
  </si>
  <si>
    <t>余力活用契約書等の証憑の送付</t>
    <rPh sb="12" eb="14">
      <t>ソウフ</t>
    </rPh>
    <phoneticPr fontId="2"/>
  </si>
  <si>
    <t>異議申立の審査結果の通知
(不合格)</t>
  </si>
  <si>
    <t>異議申立の審査結果の通知受領(不合格)</t>
    <rPh sb="12" eb="14">
      <t>ジュリョウ</t>
    </rPh>
    <phoneticPr fontId="2"/>
  </si>
  <si>
    <t>異議申立の審査結果の通知受領(合格)</t>
    <rPh sb="12" eb="14">
      <t>ジュリョウ</t>
    </rPh>
    <phoneticPr fontId="2"/>
  </si>
  <si>
    <t>容量停止計画の修正要否の確認</t>
    <phoneticPr fontId="2"/>
  </si>
  <si>
    <t>供給力提供開始時期のアセスメント結果の通知(不合格)</t>
  </si>
  <si>
    <t>供給力提供開始時期のアセスメント結果の受領(不合格)</t>
  </si>
  <si>
    <t>〇</t>
  </si>
  <si>
    <t>供給力提供開始</t>
    <rPh sb="0" eb="3">
      <t>キョウキュウリョク</t>
    </rPh>
    <rPh sb="3" eb="5">
      <t>テイキョウ</t>
    </rPh>
    <rPh sb="5" eb="7">
      <t>カイシ</t>
    </rPh>
    <phoneticPr fontId="2"/>
  </si>
  <si>
    <t>証憑提出有無の判定</t>
  </si>
  <si>
    <t>供給力提供開始時期変更依頼の受領</t>
  </si>
  <si>
    <t>後倒しに係るアセスメント結果の確認依頼</t>
  </si>
  <si>
    <t>後倒しに係るアセスメント結果の確認</t>
  </si>
  <si>
    <t>異議申立の妥当性審査結果の確認</t>
  </si>
  <si>
    <t>前倒しに係るアセスメント結果の取りまとめ</t>
  </si>
  <si>
    <t>前倒しに係るアセスメント結果の確認依頼</t>
  </si>
  <si>
    <t>前倒しに係るアセスメント結果の確認</t>
  </si>
  <si>
    <t>突合結果不一致に関する回答受領</t>
    <phoneticPr fontId="2"/>
  </si>
  <si>
    <t>調整機能に関する事前審査結果の通知(不合格)</t>
    <rPh sb="18" eb="21">
      <t>フゴウカク</t>
    </rPh>
    <phoneticPr fontId="2"/>
  </si>
  <si>
    <t>調整機能に関する事前審査結果の受領(不合格)</t>
    <phoneticPr fontId="2"/>
  </si>
  <si>
    <t>調整機能に関する事前審査結果の通知(合格)</t>
    <phoneticPr fontId="2"/>
  </si>
  <si>
    <t>調整機能に関する事前審査結果の受領(合格)</t>
    <phoneticPr fontId="2"/>
  </si>
  <si>
    <t>余力活用契約書の修正依頼</t>
    <rPh sb="8" eb="10">
      <t>シュウセイ</t>
    </rPh>
    <rPh sb="10" eb="12">
      <t>イライ</t>
    </rPh>
    <phoneticPr fontId="2"/>
  </si>
  <si>
    <t>余力活用契約書の修正依頼受領</t>
    <rPh sb="8" eb="10">
      <t>シュウセイ</t>
    </rPh>
    <rPh sb="10" eb="12">
      <t>イライ</t>
    </rPh>
    <rPh sb="12" eb="14">
      <t>ジュリョウ</t>
    </rPh>
    <phoneticPr fontId="2"/>
  </si>
  <si>
    <t>長期AXにおける
実行環境</t>
    <rPh sb="0" eb="2">
      <t>チョウキ</t>
    </rPh>
    <rPh sb="9" eb="11">
      <t>ジッコウ</t>
    </rPh>
    <rPh sb="11" eb="13">
      <t>カンキョウ</t>
    </rPh>
    <phoneticPr fontId="2"/>
  </si>
  <si>
    <t>機能名</t>
    <rPh sb="0" eb="3">
      <t>キノウメイ</t>
    </rPh>
    <phoneticPr fontId="2"/>
  </si>
  <si>
    <t>画面名</t>
    <rPh sb="0" eb="2">
      <t>ガメン</t>
    </rPh>
    <rPh sb="2" eb="3">
      <t>メイ</t>
    </rPh>
    <phoneticPr fontId="2"/>
  </si>
  <si>
    <t>帳票に係る要件</t>
    <rPh sb="0" eb="2">
      <t>チョウヒョウ</t>
    </rPh>
    <rPh sb="3" eb="4">
      <t>カカ</t>
    </rPh>
    <rPh sb="5" eb="7">
      <t>ヨウケン</t>
    </rPh>
    <phoneticPr fontId="2"/>
  </si>
  <si>
    <t>容量停止計画一覧画面</t>
  </si>
  <si>
    <t>容量停止計画の受領</t>
    <phoneticPr fontId="2"/>
  </si>
  <si>
    <t>アセスメント結果照会（供給力提供開始時期の遵守・供給力提供開始期限の遵守）（一覧）</t>
    <phoneticPr fontId="2"/>
  </si>
  <si>
    <t>長期AXにおける
実行環境
(業務側での想定)</t>
    <rPh sb="0" eb="2">
      <t>チョウキ</t>
    </rPh>
    <rPh sb="9" eb="11">
      <t>ジッコウ</t>
    </rPh>
    <rPh sb="11" eb="13">
      <t>カンキョウ</t>
    </rPh>
    <phoneticPr fontId="2"/>
  </si>
  <si>
    <t>機能名
(業務側での想定)</t>
    <rPh sb="0" eb="3">
      <t>キノウメイ</t>
    </rPh>
    <phoneticPr fontId="2"/>
  </si>
  <si>
    <t>画面名
(業務側での想定)</t>
    <rPh sb="0" eb="2">
      <t>ガメン</t>
    </rPh>
    <rPh sb="2" eb="3">
      <t>メイ</t>
    </rPh>
    <phoneticPr fontId="2"/>
  </si>
  <si>
    <t>帳票に係る要件
(業務側での想定)</t>
    <rPh sb="0" eb="2">
      <t>チョウヒョウ</t>
    </rPh>
    <rPh sb="3" eb="4">
      <t>カカ</t>
    </rPh>
    <rPh sb="5" eb="7">
      <t>ヨウケン</t>
    </rPh>
    <phoneticPr fontId="2"/>
  </si>
  <si>
    <t>供給力提供開始時期のアセスメント結果の通知(不合格)</t>
    <phoneticPr fontId="2"/>
  </si>
  <si>
    <t>供給力提供開始時期のアセスメント結果の受領(不合格)</t>
    <phoneticPr fontId="2"/>
  </si>
  <si>
    <t>アセスメント結果の通知(合格)</t>
    <phoneticPr fontId="2"/>
  </si>
  <si>
    <t>供給力提供開始時期が当該年度の電源情報確認</t>
    <phoneticPr fontId="2"/>
  </si>
  <si>
    <t>容量停止計画の提出(長期固定電源)</t>
    <rPh sb="10" eb="16">
      <t>チョウキコテイデンゲン</t>
    </rPh>
    <phoneticPr fontId="2"/>
  </si>
  <si>
    <t>容量停止計画の受領(長期固定電源)</t>
    <phoneticPr fontId="2"/>
  </si>
  <si>
    <t>容量停止計画の不備の確認</t>
    <rPh sb="0" eb="6">
      <t>ヨウリョウテイシケイカク</t>
    </rPh>
    <rPh sb="7" eb="9">
      <t>フビ</t>
    </rPh>
    <rPh sb="10" eb="12">
      <t>カクニン</t>
    </rPh>
    <phoneticPr fontId="2"/>
  </si>
  <si>
    <t>広域機関(作業者)</t>
    <rPh sb="0" eb="2">
      <t>コウイキ</t>
    </rPh>
    <rPh sb="2" eb="4">
      <t>キカン</t>
    </rPh>
    <rPh sb="5" eb="8">
      <t>サギョウシャ</t>
    </rPh>
    <phoneticPr fontId="2"/>
  </si>
  <si>
    <t>容量停止計画の修正依頼</t>
    <rPh sb="0" eb="6">
      <t>ヨウリョウテイシケイカク</t>
    </rPh>
    <rPh sb="7" eb="9">
      <t>シュウセイ</t>
    </rPh>
    <rPh sb="9" eb="11">
      <t>イライ</t>
    </rPh>
    <phoneticPr fontId="2"/>
  </si>
  <si>
    <t>容量停止計画の修正依頼受領</t>
    <rPh sb="0" eb="6">
      <t>ヨウリョウテイシケイカク</t>
    </rPh>
    <rPh sb="7" eb="11">
      <t>シュウセイイライ</t>
    </rPh>
    <rPh sb="11" eb="13">
      <t>ジュリョウ</t>
    </rPh>
    <phoneticPr fontId="2"/>
  </si>
  <si>
    <t>容量停止計画の修正</t>
    <rPh sb="0" eb="6">
      <t>ヨウリョウテイシケイカク</t>
    </rPh>
    <rPh sb="7" eb="9">
      <t>シュウセイ</t>
    </rPh>
    <phoneticPr fontId="2"/>
  </si>
  <si>
    <t>容量停止計画の共有</t>
    <phoneticPr fontId="2"/>
  </si>
  <si>
    <t>一般送配電事業者</t>
    <rPh sb="0" eb="2">
      <t>イッパン</t>
    </rPh>
    <rPh sb="2" eb="3">
      <t>ソウ</t>
    </rPh>
    <rPh sb="3" eb="5">
      <t>ハイデン</t>
    </rPh>
    <rPh sb="5" eb="7">
      <t>ジギョウ</t>
    </rPh>
    <rPh sb="7" eb="8">
      <t>シャ</t>
    </rPh>
    <phoneticPr fontId="2"/>
  </si>
  <si>
    <t>発電契約者</t>
    <rPh sb="0" eb="2">
      <t>ハツデン</t>
    </rPh>
    <rPh sb="2" eb="5">
      <t>ケイヤクシャ</t>
    </rPh>
    <phoneticPr fontId="2"/>
  </si>
  <si>
    <t>容量停止計画の修正</t>
    <phoneticPr fontId="2"/>
  </si>
  <si>
    <t>容量停止計画の提出(全電源)</t>
    <rPh sb="10" eb="13">
      <t>ゼンデンゲン</t>
    </rPh>
    <phoneticPr fontId="2"/>
  </si>
  <si>
    <t>容量停止計画の受領(全電源)</t>
    <rPh sb="10" eb="13">
      <t>ゼンデンゲン</t>
    </rPh>
    <phoneticPr fontId="2"/>
  </si>
  <si>
    <t>供給信頼度算定にかかる諸元の取りまとめ</t>
    <phoneticPr fontId="2"/>
  </si>
  <si>
    <t>供給信頼度の算定</t>
    <phoneticPr fontId="2"/>
  </si>
  <si>
    <t>調整を必要とする時期・エリアの算定</t>
    <phoneticPr fontId="2"/>
  </si>
  <si>
    <t>算定内容の確認依頼</t>
    <phoneticPr fontId="2"/>
  </si>
  <si>
    <t>算定内容の確認</t>
    <phoneticPr fontId="2"/>
  </si>
  <si>
    <t>広域機関(承認者)</t>
    <rPh sb="0" eb="2">
      <t>コウイキ</t>
    </rPh>
    <rPh sb="2" eb="4">
      <t>キカン</t>
    </rPh>
    <rPh sb="5" eb="8">
      <t>ショウニンシャ</t>
    </rPh>
    <phoneticPr fontId="2"/>
  </si>
  <si>
    <t>調整を必要とする時期・エリアの提示</t>
    <phoneticPr fontId="2"/>
  </si>
  <si>
    <t>調整を必要とする時期・エリアの確認</t>
    <phoneticPr fontId="2"/>
  </si>
  <si>
    <t>容量停止計画の変更検討</t>
    <phoneticPr fontId="2"/>
  </si>
  <si>
    <t>容量停止計画の変更</t>
    <phoneticPr fontId="2"/>
  </si>
  <si>
    <t>容量停止計画の提出</t>
    <phoneticPr fontId="2"/>
  </si>
  <si>
    <t>調整対象となる電源の特定</t>
    <rPh sb="0" eb="2">
      <t>チョウセイ</t>
    </rPh>
    <rPh sb="2" eb="4">
      <t>タイショウ</t>
    </rPh>
    <rPh sb="7" eb="9">
      <t>デンゲン</t>
    </rPh>
    <rPh sb="10" eb="12">
      <t>トクテイ</t>
    </rPh>
    <phoneticPr fontId="2"/>
  </si>
  <si>
    <t>容量停止計画の調整依頼</t>
    <rPh sb="0" eb="6">
      <t>ヨウリョウテイシケイカク</t>
    </rPh>
    <rPh sb="7" eb="9">
      <t>チョウセイ</t>
    </rPh>
    <rPh sb="9" eb="11">
      <t>イライ</t>
    </rPh>
    <phoneticPr fontId="2"/>
  </si>
  <si>
    <t>容量停止計画の調整依頼受領</t>
    <rPh sb="0" eb="6">
      <t>ヨウリョウテイシケイカク</t>
    </rPh>
    <rPh sb="7" eb="11">
      <t>チョウセイイライ</t>
    </rPh>
    <rPh sb="11" eb="13">
      <t>ジュリョウ</t>
    </rPh>
    <phoneticPr fontId="2"/>
  </si>
  <si>
    <t>容量停止計画の調整可否の確認</t>
    <phoneticPr fontId="2"/>
  </si>
  <si>
    <t>容量停止計画の提出</t>
    <rPh sb="0" eb="6">
      <t>ヨウリョウテイシケイカク</t>
    </rPh>
    <rPh sb="7" eb="9">
      <t>テイシュツ</t>
    </rPh>
    <phoneticPr fontId="2"/>
  </si>
  <si>
    <t>容量停止計画の受領</t>
    <rPh sb="0" eb="6">
      <t>ヨウリョウテイシケイカク</t>
    </rPh>
    <rPh sb="7" eb="9">
      <t>ジュリョウ</t>
    </rPh>
    <phoneticPr fontId="2"/>
  </si>
  <si>
    <t>容量停止計画の調整不可にかかるやむを得ない理由の報告</t>
    <phoneticPr fontId="2"/>
  </si>
  <si>
    <t>容量停止計画の調整不可にかかるやむを得ない理由の受領</t>
    <phoneticPr fontId="2"/>
  </si>
  <si>
    <t>やむを得ない理由の審査</t>
    <phoneticPr fontId="2"/>
  </si>
  <si>
    <t>審査結果および減額率の確認依頼</t>
    <rPh sb="9" eb="10">
      <t>リツ</t>
    </rPh>
    <phoneticPr fontId="2"/>
  </si>
  <si>
    <t>審査結果および減額率の確認</t>
    <rPh sb="9" eb="10">
      <t>リツ</t>
    </rPh>
    <phoneticPr fontId="2"/>
  </si>
  <si>
    <t>審査結果(合格)および減額率の通知</t>
    <phoneticPr fontId="2"/>
  </si>
  <si>
    <t>審査結果(合格)および減額率の受領</t>
    <phoneticPr fontId="2"/>
  </si>
  <si>
    <t>審査結果(不合格)および減額率の通知</t>
    <phoneticPr fontId="2"/>
  </si>
  <si>
    <t>審査結果(不合格)および減額率の受領</t>
    <phoneticPr fontId="2"/>
  </si>
  <si>
    <t>審査結果に対する異議申立</t>
    <phoneticPr fontId="2"/>
  </si>
  <si>
    <t>妥当性審査結果(合格)の通知</t>
    <phoneticPr fontId="2"/>
  </si>
  <si>
    <t>妥当性審査結果(合格)の受領</t>
    <phoneticPr fontId="2"/>
  </si>
  <si>
    <t>妥当性審査結果(不合格) の通知</t>
    <phoneticPr fontId="2"/>
  </si>
  <si>
    <t>妥当性審査結果(不合格)の受領</t>
    <phoneticPr fontId="2"/>
  </si>
  <si>
    <t>最終的な判断結果の登録</t>
    <rPh sb="9" eb="11">
      <t>トウロク</t>
    </rPh>
    <phoneticPr fontId="2"/>
  </si>
  <si>
    <t>最終的な判断結果の確認</t>
    <phoneticPr fontId="2"/>
  </si>
  <si>
    <t>異議申立の審査結果の通知
(合格)</t>
    <phoneticPr fontId="2"/>
  </si>
  <si>
    <t>容量確保契約金額の減額算定</t>
    <rPh sb="0" eb="2">
      <t>ヨウリョウ</t>
    </rPh>
    <rPh sb="2" eb="4">
      <t>カクホ</t>
    </rPh>
    <rPh sb="4" eb="6">
      <t>ケイヤク</t>
    </rPh>
    <rPh sb="6" eb="8">
      <t>キンガク</t>
    </rPh>
    <rPh sb="9" eb="11">
      <t>ゲンガク</t>
    </rPh>
    <rPh sb="11" eb="13">
      <t>サンテイ</t>
    </rPh>
    <phoneticPr fontId="2"/>
  </si>
  <si>
    <t>広域機関(作業者)</t>
    <phoneticPr fontId="2"/>
  </si>
  <si>
    <t>流通設備作業による発電制約量の変更有無の確認</t>
  </si>
  <si>
    <t>流通設備作業の停止等による抑制量・期間の変更通知</t>
  </si>
  <si>
    <t>流通設備作業の停止等による抑制量・期間の変更通知の受領</t>
  </si>
  <si>
    <t>流通設備作業の停止等による抑制量・期間の変更通知の共有</t>
  </si>
  <si>
    <t>流通設備作業の調整検討</t>
  </si>
  <si>
    <t>流通設備作業の調整</t>
  </si>
  <si>
    <t>流通設備作業の調整結果の通知</t>
  </si>
  <si>
    <t>流通設備作業の調整結果の受領</t>
  </si>
  <si>
    <t>流通設備作業への同調の希望有無の判断</t>
  </si>
  <si>
    <t>調整不調電源情報および減額算定結果の確認依頼</t>
    <phoneticPr fontId="2"/>
  </si>
  <si>
    <t>調整不調電源情報および減額算定結果の確認</t>
    <phoneticPr fontId="2"/>
  </si>
  <si>
    <t>調整不調電源情報・減額の算定</t>
  </si>
  <si>
    <t>調整不調電源情報・減額の算定</t>
    <rPh sb="9" eb="11">
      <t>ゲンガク</t>
    </rPh>
    <phoneticPr fontId="2"/>
  </si>
  <si>
    <t>調整不調電源情報・減額の提示</t>
  </si>
  <si>
    <t>調整不調電源情報・減額の提示</t>
    <rPh sb="9" eb="11">
      <t>ゲンガク</t>
    </rPh>
    <phoneticPr fontId="2"/>
  </si>
  <si>
    <t>調整不調電源情報・減額の確認</t>
    <rPh sb="12" eb="14">
      <t>カクニン</t>
    </rPh>
    <phoneticPr fontId="2"/>
  </si>
  <si>
    <t>終了したステップの確認</t>
    <rPh sb="0" eb="2">
      <t>シュウリョウ</t>
    </rPh>
    <rPh sb="9" eb="11">
      <t>カクニン</t>
    </rPh>
    <phoneticPr fontId="2"/>
  </si>
  <si>
    <t>調整不調電源の有無の確認</t>
    <phoneticPr fontId="2"/>
  </si>
  <si>
    <t>業務</t>
    <rPh sb="0" eb="2">
      <t>ギョウム</t>
    </rPh>
    <phoneticPr fontId="2"/>
  </si>
  <si>
    <t>業務内容</t>
    <rPh sb="0" eb="2">
      <t>ギョウム</t>
    </rPh>
    <rPh sb="2" eb="4">
      <t>ナイヨウ</t>
    </rPh>
    <phoneticPr fontId="2"/>
  </si>
  <si>
    <t>業務仕様書
対象</t>
    <rPh sb="0" eb="2">
      <t>ギョウム</t>
    </rPh>
    <rPh sb="2" eb="5">
      <t>シヨウショ</t>
    </rPh>
    <rPh sb="6" eb="8">
      <t>タイショウ</t>
    </rPh>
    <phoneticPr fontId="2"/>
  </si>
  <si>
    <t>◯</t>
    <phoneticPr fontId="2"/>
  </si>
  <si>
    <t>頻度</t>
  </si>
  <si>
    <t>アセスメントの開始の通知（長期固定電源）</t>
    <rPh sb="7" eb="9">
      <t>カイシ</t>
    </rPh>
    <rPh sb="10" eb="12">
      <t>ツウチ</t>
    </rPh>
    <rPh sb="13" eb="15">
      <t>チョウキ</t>
    </rPh>
    <rPh sb="15" eb="17">
      <t>コテイ</t>
    </rPh>
    <rPh sb="17" eb="19">
      <t>デンゲン</t>
    </rPh>
    <phoneticPr fontId="2"/>
  </si>
  <si>
    <t>アセスメントの開始の通知（全電源）</t>
    <rPh sb="7" eb="9">
      <t>カイシ</t>
    </rPh>
    <rPh sb="10" eb="12">
      <t>ツウチ</t>
    </rPh>
    <rPh sb="13" eb="16">
      <t>ゼンデンゲン</t>
    </rPh>
    <phoneticPr fontId="2"/>
  </si>
  <si>
    <t>当該年度に必要な手続き(契約締結/更新)の判別
/アセスメント起票</t>
    <rPh sb="0" eb="2">
      <t>トウガイ</t>
    </rPh>
    <rPh sb="2" eb="4">
      <t>ネンド</t>
    </rPh>
    <rPh sb="5" eb="7">
      <t>ヒツヨウ</t>
    </rPh>
    <rPh sb="8" eb="10">
      <t>テツヅ</t>
    </rPh>
    <rPh sb="12" eb="14">
      <t>ケイヤク</t>
    </rPh>
    <rPh sb="14" eb="16">
      <t>テイケツ</t>
    </rPh>
    <rPh sb="17" eb="19">
      <t>コウシン</t>
    </rPh>
    <rPh sb="31" eb="33">
      <t>キヒョウ</t>
    </rPh>
    <phoneticPr fontId="2"/>
  </si>
  <si>
    <t>リクワイアメントに対する評価(容量停止計画の調整)</t>
    <rPh sb="9" eb="10">
      <t>タイ</t>
    </rPh>
    <rPh sb="12" eb="14">
      <t>ヒョウカ</t>
    </rPh>
    <rPh sb="15" eb="17">
      <t>ヨウリョウ</t>
    </rPh>
    <rPh sb="17" eb="19">
      <t>テイシ</t>
    </rPh>
    <rPh sb="19" eb="21">
      <t>ケイカク</t>
    </rPh>
    <rPh sb="22" eb="24">
      <t>チョウセイ</t>
    </rPh>
    <phoneticPr fontId="2"/>
  </si>
  <si>
    <t>LF200</t>
    <phoneticPr fontId="2"/>
  </si>
  <si>
    <t>広域機関が、実需給2年前に一般送配電事業者と計画停止調整を行い、調整不調電源を登録し容量確保契約金額を減額する。</t>
    <rPh sb="0" eb="2">
      <t>コウイキ</t>
    </rPh>
    <rPh sb="2" eb="4">
      <t>キカン</t>
    </rPh>
    <rPh sb="6" eb="7">
      <t>ジツ</t>
    </rPh>
    <rPh sb="7" eb="9">
      <t>ジュキュウ</t>
    </rPh>
    <rPh sb="10" eb="12">
      <t>ネンマエ</t>
    </rPh>
    <rPh sb="13" eb="15">
      <t>イッパン</t>
    </rPh>
    <rPh sb="15" eb="16">
      <t>ソウ</t>
    </rPh>
    <rPh sb="16" eb="18">
      <t>ハイデン</t>
    </rPh>
    <rPh sb="18" eb="21">
      <t>ジギョウシャ</t>
    </rPh>
    <rPh sb="22" eb="24">
      <t>ケイカク</t>
    </rPh>
    <rPh sb="24" eb="26">
      <t>テイシ</t>
    </rPh>
    <rPh sb="26" eb="28">
      <t>チョウセイ</t>
    </rPh>
    <rPh sb="29" eb="30">
      <t>オコナ</t>
    </rPh>
    <rPh sb="32" eb="34">
      <t>チョウセイ</t>
    </rPh>
    <rPh sb="34" eb="36">
      <t>フチョウ</t>
    </rPh>
    <rPh sb="36" eb="38">
      <t>デンゲン</t>
    </rPh>
    <rPh sb="39" eb="41">
      <t>トウロク</t>
    </rPh>
    <rPh sb="42" eb="44">
      <t>ヨウリョウ</t>
    </rPh>
    <rPh sb="44" eb="46">
      <t>カクホ</t>
    </rPh>
    <rPh sb="46" eb="48">
      <t>ケイヤク</t>
    </rPh>
    <rPh sb="48" eb="50">
      <t>キンガク</t>
    </rPh>
    <rPh sb="51" eb="53">
      <t>ゲンガクゲンガク</t>
    </rPh>
    <phoneticPr fontId="2"/>
  </si>
  <si>
    <t>審査結果への異議申立有無の確認</t>
    <phoneticPr fontId="2"/>
  </si>
  <si>
    <t>容量停止計画一覧画面
容量停止計画詳細画面</t>
    <phoneticPr fontId="2"/>
  </si>
  <si>
    <t>LF204</t>
    <phoneticPr fontId="2"/>
  </si>
  <si>
    <t>リクワイアメントに対する評価(供給力提供開始時期・期限の遵守)</t>
    <rPh sb="9" eb="10">
      <t>タイ</t>
    </rPh>
    <rPh sb="12" eb="14">
      <t>ヒョウカ</t>
    </rPh>
    <rPh sb="15" eb="18">
      <t>キョウキュウリョク</t>
    </rPh>
    <rPh sb="18" eb="20">
      <t>テイキョウ</t>
    </rPh>
    <rPh sb="20" eb="22">
      <t>カイシ</t>
    </rPh>
    <rPh sb="22" eb="24">
      <t>ジキ</t>
    </rPh>
    <rPh sb="25" eb="27">
      <t>キゲン</t>
    </rPh>
    <rPh sb="28" eb="30">
      <t>ジュンシュ</t>
    </rPh>
    <phoneticPr fontId="2"/>
  </si>
  <si>
    <t>広域機関は供給力提供開始時期の証憑を確認し、時期及び期限を超過しているか確認する。変更申請は供給曲線への影響度を評価する</t>
    <rPh sb="0" eb="2">
      <t>コウイキ</t>
    </rPh>
    <rPh sb="2" eb="4">
      <t>キカン</t>
    </rPh>
    <rPh sb="5" eb="8">
      <t>キョウキュウリョク</t>
    </rPh>
    <rPh sb="8" eb="10">
      <t>テイキョウ</t>
    </rPh>
    <rPh sb="10" eb="12">
      <t>カイシ</t>
    </rPh>
    <rPh sb="12" eb="14">
      <t>ジキ</t>
    </rPh>
    <rPh sb="15" eb="17">
      <t>ショウヒョウ</t>
    </rPh>
    <rPh sb="18" eb="20">
      <t>カクニン</t>
    </rPh>
    <rPh sb="22" eb="24">
      <t>ジキ</t>
    </rPh>
    <rPh sb="24" eb="25">
      <t>オヨ</t>
    </rPh>
    <rPh sb="26" eb="28">
      <t>キゲン</t>
    </rPh>
    <rPh sb="29" eb="31">
      <t>チョウカ</t>
    </rPh>
    <rPh sb="36" eb="38">
      <t>カクニン</t>
    </rPh>
    <rPh sb="41" eb="43">
      <t>ヘンコウ</t>
    </rPh>
    <rPh sb="43" eb="45">
      <t>シンセイ</t>
    </rPh>
    <rPh sb="46" eb="48">
      <t>キョウキュウ</t>
    </rPh>
    <rPh sb="48" eb="50">
      <t>キョクセン</t>
    </rPh>
    <rPh sb="52" eb="54">
      <t>エイキョウ</t>
    </rPh>
    <rPh sb="54" eb="55">
      <t>ド</t>
    </rPh>
    <rPh sb="56" eb="58">
      <t>ヒョウカ</t>
    </rPh>
    <phoneticPr fontId="2"/>
  </si>
  <si>
    <t>アセスメント起票（時期）（期限）</t>
    <phoneticPr fontId="2"/>
  </si>
  <si>
    <t>電源等情報審査画面
電源等情報審査詳細画面
電源等情報管理画面群</t>
    <rPh sb="0" eb="2">
      <t>デンゲン</t>
    </rPh>
    <rPh sb="2" eb="3">
      <t>トウ</t>
    </rPh>
    <rPh sb="3" eb="5">
      <t>ジョウホウ</t>
    </rPh>
    <rPh sb="5" eb="7">
      <t>シンサ</t>
    </rPh>
    <rPh sb="7" eb="9">
      <t>ガメン</t>
    </rPh>
    <rPh sb="10" eb="12">
      <t>デンゲン</t>
    </rPh>
    <rPh sb="12" eb="13">
      <t>トウ</t>
    </rPh>
    <rPh sb="13" eb="15">
      <t>ジョウホウ</t>
    </rPh>
    <rPh sb="15" eb="17">
      <t>シンサ</t>
    </rPh>
    <rPh sb="17" eb="19">
      <t>ショウサイ</t>
    </rPh>
    <rPh sb="19" eb="21">
      <t>ガメン</t>
    </rPh>
    <rPh sb="22" eb="24">
      <t>デンゲン</t>
    </rPh>
    <rPh sb="24" eb="25">
      <t>トウ</t>
    </rPh>
    <rPh sb="25" eb="27">
      <t>ジョウホウ</t>
    </rPh>
    <rPh sb="27" eb="29">
      <t>カンリ</t>
    </rPh>
    <rPh sb="29" eb="31">
      <t>ガメン</t>
    </rPh>
    <rPh sb="31" eb="32">
      <t>グン</t>
    </rPh>
    <phoneticPr fontId="2"/>
  </si>
  <si>
    <t>アセスメント結果一覧画面</t>
    <rPh sb="6" eb="8">
      <t>ケッカ</t>
    </rPh>
    <rPh sb="8" eb="10">
      <t>イチラン</t>
    </rPh>
    <rPh sb="10" eb="12">
      <t>ガメン</t>
    </rPh>
    <phoneticPr fontId="2"/>
  </si>
  <si>
    <t>供給力提供開始時期変更情報の抽出</t>
    <phoneticPr fontId="2"/>
  </si>
  <si>
    <t>アセスメント結果一覧画面</t>
    <phoneticPr fontId="2"/>
  </si>
  <si>
    <t>LF205</t>
    <phoneticPr fontId="2"/>
  </si>
  <si>
    <t>リクワイアメントに対する評価(余力活用に関する契約の締結)</t>
    <rPh sb="9" eb="10">
      <t>タイ</t>
    </rPh>
    <rPh sb="12" eb="14">
      <t>ヒョウカ</t>
    </rPh>
    <rPh sb="15" eb="17">
      <t>ヨリョク</t>
    </rPh>
    <rPh sb="17" eb="19">
      <t>カツヨウ</t>
    </rPh>
    <rPh sb="20" eb="21">
      <t>カン</t>
    </rPh>
    <rPh sb="23" eb="25">
      <t>ケイヤク</t>
    </rPh>
    <rPh sb="26" eb="28">
      <t>テイケツ</t>
    </rPh>
    <phoneticPr fontId="2"/>
  </si>
  <si>
    <t>広域機関は調整機能を有する契約電源について、属地一般送配電事業者と余力活用に関する契約を締結しているかを確認する</t>
    <rPh sb="0" eb="2">
      <t>コウイキ</t>
    </rPh>
    <rPh sb="2" eb="4">
      <t>キカン</t>
    </rPh>
    <rPh sb="5" eb="7">
      <t>チョウセイ</t>
    </rPh>
    <rPh sb="7" eb="9">
      <t>キノウ</t>
    </rPh>
    <rPh sb="10" eb="11">
      <t>ユウ</t>
    </rPh>
    <rPh sb="13" eb="15">
      <t>ケイヤク</t>
    </rPh>
    <rPh sb="15" eb="17">
      <t>デンゲン</t>
    </rPh>
    <rPh sb="22" eb="24">
      <t>ゾクチ</t>
    </rPh>
    <rPh sb="24" eb="26">
      <t>イッパン</t>
    </rPh>
    <rPh sb="26" eb="27">
      <t>ソウ</t>
    </rPh>
    <rPh sb="27" eb="29">
      <t>ハイデン</t>
    </rPh>
    <rPh sb="29" eb="32">
      <t>ジギョウシャ</t>
    </rPh>
    <rPh sb="33" eb="35">
      <t>ヨリョク</t>
    </rPh>
    <rPh sb="35" eb="37">
      <t>カツヨウ</t>
    </rPh>
    <rPh sb="38" eb="39">
      <t>カン</t>
    </rPh>
    <rPh sb="41" eb="43">
      <t>ケイヤク</t>
    </rPh>
    <rPh sb="44" eb="46">
      <t>テイケツ</t>
    </rPh>
    <rPh sb="52" eb="54">
      <t>カクニン</t>
    </rPh>
    <phoneticPr fontId="2"/>
  </si>
  <si>
    <t>余力活用契約書等の証憑の提出依頼</t>
    <phoneticPr fontId="2"/>
  </si>
  <si>
    <t>余力活用契約書等の証憑の提出依頼受領</t>
    <rPh sb="16" eb="18">
      <t>ジュリョウ</t>
    </rPh>
    <phoneticPr fontId="2"/>
  </si>
  <si>
    <t>契約解除・解約の電源情報の通知</t>
    <phoneticPr fontId="2"/>
  </si>
  <si>
    <t>契約解除・解約の電源情報の受領</t>
    <phoneticPr fontId="2"/>
  </si>
  <si>
    <t>LF208</t>
    <phoneticPr fontId="2"/>
  </si>
  <si>
    <t>○：実現可能、△：代替方法で実現、×：実現不可</t>
    <rPh sb="2" eb="4">
      <t>ジツゲン</t>
    </rPh>
    <rPh sb="4" eb="6">
      <t>カノウ</t>
    </rPh>
    <rPh sb="9" eb="11">
      <t>ダイタイ</t>
    </rPh>
    <rPh sb="11" eb="13">
      <t>ホウホウ</t>
    </rPh>
    <rPh sb="14" eb="16">
      <t>ジツゲン</t>
    </rPh>
    <rPh sb="19" eb="21">
      <t>ジツゲン</t>
    </rPh>
    <rPh sb="21" eb="23">
      <t>フカ</t>
    </rPh>
    <phoneticPr fontId="2"/>
  </si>
  <si>
    <t>機能の実現
(○△×)</t>
    <rPh sb="0" eb="2">
      <t>キノウ</t>
    </rPh>
    <rPh sb="3" eb="5">
      <t>ジツゲン</t>
    </rPh>
    <phoneticPr fontId="2"/>
  </si>
  <si>
    <t>ベンダコメント
(△、×の場合は記入必須)</t>
    <rPh sb="13" eb="15">
      <t>バアイ</t>
    </rPh>
    <rPh sb="16" eb="18">
      <t>キニュウ</t>
    </rPh>
    <rPh sb="18" eb="20">
      <t>ヒッス</t>
    </rPh>
    <phoneticPr fontId="2"/>
  </si>
  <si>
    <t>機能・画面・帳票</t>
    <rPh sb="0" eb="2">
      <t>キノウ</t>
    </rPh>
    <rPh sb="3" eb="5">
      <t>ガメン</t>
    </rPh>
    <rPh sb="6" eb="8">
      <t>チョウヒョウ</t>
    </rPh>
    <phoneticPr fontId="2"/>
  </si>
  <si>
    <t>お知らせ登録
お知らせ編集
お知らせ取消
お知らせ照会</t>
    <phoneticPr fontId="2"/>
  </si>
  <si>
    <t>-</t>
    <phoneticPr fontId="2"/>
  </si>
  <si>
    <t>随時</t>
  </si>
  <si>
    <t>業務コ-ド</t>
    <rPh sb="0" eb="2">
      <t>ギョウム</t>
    </rPh>
    <phoneticPr fontId="2"/>
  </si>
  <si>
    <t>システム・ツ-ル化業務</t>
    <rPh sb="8" eb="9">
      <t>カ</t>
    </rPh>
    <rPh sb="9" eb="11">
      <t>ギョウム</t>
    </rPh>
    <phoneticPr fontId="2"/>
  </si>
  <si>
    <t>01-1</t>
  </si>
  <si>
    <t>-</t>
  </si>
  <si>
    <t>01-2</t>
  </si>
  <si>
    <t>16-01</t>
  </si>
  <si>
    <t>16-02</t>
  </si>
  <si>
    <t>23-01</t>
  </si>
  <si>
    <t>23-02</t>
  </si>
  <si>
    <t>各ステップにおける最終算定か(ステップ1-3)</t>
  </si>
  <si>
    <t>年次</t>
  </si>
  <si>
    <t>容量停止計画一覧画面
容量停止計画詳細画面
容量停止計画新規登録画面
容量停止計画新規登録確認画面
容量停止計画処理完了画面</t>
    <phoneticPr fontId="2"/>
  </si>
  <si>
    <t>容量停止計画登録</t>
    <rPh sb="0" eb="2">
      <t>ヨウリョウ</t>
    </rPh>
    <rPh sb="2" eb="4">
      <t>テイシ</t>
    </rPh>
    <rPh sb="4" eb="6">
      <t>ケイカク</t>
    </rPh>
    <rPh sb="6" eb="8">
      <t>トウロク</t>
    </rPh>
    <phoneticPr fontId="2"/>
  </si>
  <si>
    <t>容量停止計画照会</t>
  </si>
  <si>
    <t>実需給期間前機能[長期用]</t>
    <phoneticPr fontId="2"/>
  </si>
  <si>
    <t>メッセージ照会
メッセージ登録
メッセージ管理</t>
    <rPh sb="5" eb="7">
      <t>ショウカイ</t>
    </rPh>
    <rPh sb="13" eb="15">
      <t>トウロク</t>
    </rPh>
    <rPh sb="21" eb="23">
      <t>カンリ</t>
    </rPh>
    <phoneticPr fontId="2"/>
  </si>
  <si>
    <t>メッセージ一覧画面
メッセージ登録画面
メッセージ登録確認画面
メッセージ登録完了画面
メッセージ詳細履歴画面</t>
    <rPh sb="5" eb="7">
      <t>イチラン</t>
    </rPh>
    <rPh sb="7" eb="9">
      <t>ガメン</t>
    </rPh>
    <rPh sb="15" eb="17">
      <t>トウロク</t>
    </rPh>
    <rPh sb="17" eb="19">
      <t>ガメン</t>
    </rPh>
    <rPh sb="25" eb="27">
      <t>トウロク</t>
    </rPh>
    <rPh sb="27" eb="29">
      <t>カクニン</t>
    </rPh>
    <rPh sb="29" eb="31">
      <t>ガメン</t>
    </rPh>
    <rPh sb="37" eb="39">
      <t>トウロク</t>
    </rPh>
    <rPh sb="39" eb="41">
      <t>カンリョウ</t>
    </rPh>
    <rPh sb="41" eb="43">
      <t>ガメン</t>
    </rPh>
    <rPh sb="49" eb="51">
      <t>ショウサイ</t>
    </rPh>
    <rPh sb="51" eb="53">
      <t>リレキ</t>
    </rPh>
    <rPh sb="53" eb="55">
      <t>ガメン</t>
    </rPh>
    <phoneticPr fontId="2"/>
  </si>
  <si>
    <t>容量停止計画変更</t>
    <rPh sb="0" eb="2">
      <t>ヨウリョウ</t>
    </rPh>
    <rPh sb="2" eb="4">
      <t>テイシ</t>
    </rPh>
    <rPh sb="4" eb="6">
      <t>ケイカク</t>
    </rPh>
    <rPh sb="6" eb="8">
      <t>ヘンコウ</t>
    </rPh>
    <phoneticPr fontId="2"/>
  </si>
  <si>
    <t>容量停止計画一覧画面
容量停止計画詳細画面
容量停止計画変更画面
容量停止計画変更確認画面
容量停止計画処理完了画面</t>
    <phoneticPr fontId="2"/>
  </si>
  <si>
    <t>一括ダウンロード対象選択画面
一括ダウンロード画面</t>
    <phoneticPr fontId="2"/>
  </si>
  <si>
    <t>一括ダウンロード対象照会
一括ダウンロード用ファイル作成
一括ダウンロード結果照会</t>
    <phoneticPr fontId="2"/>
  </si>
  <si>
    <t>お知らせ一覧画面
お知らせ詳細画面
お知らせ登録画面
お知らせ登録確認画面
お知らせ変更画面
お知らせ変更確認画面
お知らせ取消画面
お知らせ公表先選択画面
お知らせ処理完了画面</t>
    <rPh sb="1" eb="2">
      <t>シ</t>
    </rPh>
    <rPh sb="4" eb="6">
      <t>イチラン</t>
    </rPh>
    <rPh sb="6" eb="8">
      <t>ガメン</t>
    </rPh>
    <rPh sb="10" eb="11">
      <t>シ</t>
    </rPh>
    <rPh sb="13" eb="15">
      <t>ショウサイ</t>
    </rPh>
    <rPh sb="15" eb="17">
      <t>ガメン</t>
    </rPh>
    <rPh sb="19" eb="20">
      <t>シ</t>
    </rPh>
    <rPh sb="22" eb="24">
      <t>トウロク</t>
    </rPh>
    <rPh sb="24" eb="26">
      <t>ガメン</t>
    </rPh>
    <rPh sb="28" eb="29">
      <t>シ</t>
    </rPh>
    <rPh sb="31" eb="33">
      <t>トウロク</t>
    </rPh>
    <rPh sb="33" eb="35">
      <t>カクニン</t>
    </rPh>
    <rPh sb="35" eb="37">
      <t>ガメン</t>
    </rPh>
    <rPh sb="39" eb="40">
      <t>シ</t>
    </rPh>
    <rPh sb="42" eb="44">
      <t>ヘンコウ</t>
    </rPh>
    <rPh sb="44" eb="46">
      <t>ガメン</t>
    </rPh>
    <rPh sb="48" eb="49">
      <t>シ</t>
    </rPh>
    <rPh sb="51" eb="53">
      <t>ヘンコウ</t>
    </rPh>
    <rPh sb="53" eb="55">
      <t>カクニン</t>
    </rPh>
    <rPh sb="55" eb="57">
      <t>ガメン</t>
    </rPh>
    <rPh sb="59" eb="60">
      <t>シ</t>
    </rPh>
    <rPh sb="62" eb="64">
      <t>トリケシ</t>
    </rPh>
    <rPh sb="64" eb="66">
      <t>ガメン</t>
    </rPh>
    <rPh sb="68" eb="69">
      <t>シ</t>
    </rPh>
    <rPh sb="71" eb="73">
      <t>コウヒョウ</t>
    </rPh>
    <rPh sb="73" eb="74">
      <t>サキ</t>
    </rPh>
    <rPh sb="74" eb="76">
      <t>センタク</t>
    </rPh>
    <rPh sb="76" eb="78">
      <t>ガメン</t>
    </rPh>
    <rPh sb="80" eb="81">
      <t>シ</t>
    </rPh>
    <rPh sb="83" eb="85">
      <t>ショリ</t>
    </rPh>
    <rPh sb="85" eb="87">
      <t>カンリョウ</t>
    </rPh>
    <rPh sb="87" eb="89">
      <t>ガメン</t>
    </rPh>
    <phoneticPr fontId="2"/>
  </si>
  <si>
    <t>アセスメント起票</t>
    <phoneticPr fontId="2"/>
  </si>
  <si>
    <t>容量停止計画設定
容量停止計画提出</t>
    <rPh sb="9" eb="11">
      <t>ヨウリョウ</t>
    </rPh>
    <rPh sb="11" eb="13">
      <t>テイシ</t>
    </rPh>
    <rPh sb="13" eb="15">
      <t>ケイカク</t>
    </rPh>
    <rPh sb="15" eb="17">
      <t>テイシュツ</t>
    </rPh>
    <phoneticPr fontId="2"/>
  </si>
  <si>
    <t>容量停止計画調整用情報</t>
  </si>
  <si>
    <t>電源等情報照会
期待容量照会
契約情報照会
容量停止計画照会</t>
    <rPh sb="0" eb="2">
      <t>デンゲン</t>
    </rPh>
    <rPh sb="2" eb="3">
      <t>トウ</t>
    </rPh>
    <rPh sb="3" eb="5">
      <t>ジョウホウ</t>
    </rPh>
    <rPh sb="5" eb="7">
      <t>ショウカイ</t>
    </rPh>
    <phoneticPr fontId="2"/>
  </si>
  <si>
    <t>容量停止計画調整ツール用CSV出力</t>
    <phoneticPr fontId="2"/>
  </si>
  <si>
    <t>電源等情報管理画面群
期待容量管理画面群
容量確保契約管理画面群</t>
    <rPh sb="0" eb="2">
      <t>デンゲン</t>
    </rPh>
    <rPh sb="2" eb="3">
      <t>トウ</t>
    </rPh>
    <rPh sb="3" eb="5">
      <t>ジョウホウ</t>
    </rPh>
    <rPh sb="5" eb="7">
      <t>カンリ</t>
    </rPh>
    <rPh sb="7" eb="9">
      <t>ガメン</t>
    </rPh>
    <rPh sb="9" eb="10">
      <t>グン</t>
    </rPh>
    <rPh sb="11" eb="13">
      <t>キタイ</t>
    </rPh>
    <rPh sb="13" eb="15">
      <t>ヨウリョウ</t>
    </rPh>
    <rPh sb="15" eb="17">
      <t>カンリ</t>
    </rPh>
    <rPh sb="17" eb="19">
      <t>ガメン</t>
    </rPh>
    <rPh sb="19" eb="20">
      <t>グン</t>
    </rPh>
    <rPh sb="21" eb="23">
      <t>ヨウリョウ</t>
    </rPh>
    <rPh sb="23" eb="25">
      <t>カクホ</t>
    </rPh>
    <rPh sb="25" eb="27">
      <t>ケイヤク</t>
    </rPh>
    <rPh sb="27" eb="29">
      <t>カンリ</t>
    </rPh>
    <rPh sb="29" eb="31">
      <t>ガメン</t>
    </rPh>
    <rPh sb="31" eb="32">
      <t>グン</t>
    </rPh>
    <phoneticPr fontId="2"/>
  </si>
  <si>
    <t>実需給期間前機能[メイン用]</t>
  </si>
  <si>
    <t>算定期間判定機能</t>
  </si>
  <si>
    <t>供給信頼度算定にかかる諸元の取りまとめ</t>
  </si>
  <si>
    <t>調整不調電源登録</t>
  </si>
  <si>
    <t>調整不調電源算定結果</t>
    <phoneticPr fontId="2"/>
  </si>
  <si>
    <t>アセスメント更新
アセスメント合否登録</t>
    <rPh sb="6" eb="8">
      <t>コウシン</t>
    </rPh>
    <rPh sb="15" eb="17">
      <t>ゴウヒ</t>
    </rPh>
    <rPh sb="17" eb="19">
      <t>トウロク</t>
    </rPh>
    <phoneticPr fontId="2"/>
  </si>
  <si>
    <t>容量停止計画調整一覧
容量停止計画詳細画面
電源等情報詳細画面
アセスメント結果一覧画面</t>
    <phoneticPr fontId="2"/>
  </si>
  <si>
    <t>容量停止計画照会
電源等情報照会
アセスメント結果照会</t>
    <rPh sb="23" eb="25">
      <t>ケッカ</t>
    </rPh>
    <rPh sb="25" eb="27">
      <t>ショウカイ</t>
    </rPh>
    <phoneticPr fontId="2"/>
  </si>
  <si>
    <t>電源等情報一覧画面
電源等情報詳細画面</t>
    <rPh sb="0" eb="2">
      <t>デンゲン</t>
    </rPh>
    <rPh sb="2" eb="3">
      <t>トウ</t>
    </rPh>
    <rPh sb="3" eb="5">
      <t>ジョウホウ</t>
    </rPh>
    <rPh sb="5" eb="7">
      <t>イチラン</t>
    </rPh>
    <rPh sb="7" eb="9">
      <t>ガメン</t>
    </rPh>
    <rPh sb="10" eb="12">
      <t>デンゲン</t>
    </rPh>
    <rPh sb="12" eb="13">
      <t>トウ</t>
    </rPh>
    <rPh sb="13" eb="15">
      <t>ジョウホウ</t>
    </rPh>
    <rPh sb="15" eb="17">
      <t>ショウサイ</t>
    </rPh>
    <rPh sb="17" eb="19">
      <t>ガメン</t>
    </rPh>
    <phoneticPr fontId="2"/>
  </si>
  <si>
    <t>電源等情報照会</t>
    <rPh sb="0" eb="2">
      <t>デンゲン</t>
    </rPh>
    <rPh sb="2" eb="3">
      <t>トウ</t>
    </rPh>
    <rPh sb="3" eb="5">
      <t>ジョウホウ</t>
    </rPh>
    <rPh sb="5" eb="7">
      <t>ショウカイ</t>
    </rPh>
    <phoneticPr fontId="2"/>
  </si>
  <si>
    <t>アクタ-</t>
  </si>
  <si>
    <t>メインオ-クション・追加オ-クションの供給曲線への影響有無の確認</t>
  </si>
  <si>
    <t>アセスメント起票</t>
  </si>
  <si>
    <t>アセスメント結果一覧画面</t>
    <phoneticPr fontId="2"/>
  </si>
  <si>
    <t>容量停止計画の修正依頼受領</t>
    <phoneticPr fontId="2"/>
  </si>
  <si>
    <t>容量停止計画の修正</t>
    <phoneticPr fontId="2"/>
  </si>
  <si>
    <t>アセスメントの起票</t>
    <phoneticPr fontId="2"/>
  </si>
  <si>
    <t>供給信頼度算定にかかる諸元の取りまとめ</t>
    <phoneticPr fontId="2"/>
  </si>
  <si>
    <t>調整不調電源算定結果</t>
    <phoneticPr fontId="2"/>
  </si>
  <si>
    <t>容量停止計画調整ツール（既存）</t>
    <phoneticPr fontId="2"/>
  </si>
  <si>
    <t>容量停止計画調整ツール（既存）</t>
    <phoneticPr fontId="2"/>
  </si>
  <si>
    <t>電源等情報変更申込</t>
  </si>
  <si>
    <t>電源等情報変更申込</t>
    <rPh sb="0" eb="2">
      <t>デンゲン</t>
    </rPh>
    <rPh sb="2" eb="3">
      <t>トウ</t>
    </rPh>
    <rPh sb="3" eb="5">
      <t>ジョウホウ</t>
    </rPh>
    <rPh sb="5" eb="7">
      <t>ヘンコウ</t>
    </rPh>
    <rPh sb="7" eb="9">
      <t>モウシコミ</t>
    </rPh>
    <phoneticPr fontId="2"/>
  </si>
  <si>
    <t>電源等情報一覧画面
電源等情報詳細画面
電源等情報変更申込画面
電源等情報変更申込確認画面
電源等情報申込完了画面</t>
    <rPh sb="0" eb="2">
      <t>デンゲン</t>
    </rPh>
    <rPh sb="2" eb="3">
      <t>トウ</t>
    </rPh>
    <rPh sb="3" eb="5">
      <t>ジョウホウ</t>
    </rPh>
    <rPh sb="5" eb="7">
      <t>イチラン</t>
    </rPh>
    <rPh sb="7" eb="9">
      <t>ガメン</t>
    </rPh>
    <rPh sb="10" eb="12">
      <t>デンゲン</t>
    </rPh>
    <rPh sb="12" eb="13">
      <t>トウ</t>
    </rPh>
    <rPh sb="13" eb="15">
      <t>ジョウホウ</t>
    </rPh>
    <rPh sb="15" eb="17">
      <t>ショウサイ</t>
    </rPh>
    <rPh sb="17" eb="19">
      <t>ガメン</t>
    </rPh>
    <rPh sb="20" eb="22">
      <t>デンゲン</t>
    </rPh>
    <rPh sb="22" eb="23">
      <t>トウ</t>
    </rPh>
    <rPh sb="23" eb="25">
      <t>ジョウホウ</t>
    </rPh>
    <rPh sb="25" eb="27">
      <t>ヘンコウ</t>
    </rPh>
    <rPh sb="27" eb="29">
      <t>モウシコミ</t>
    </rPh>
    <rPh sb="29" eb="31">
      <t>ガメン</t>
    </rPh>
    <rPh sb="32" eb="34">
      <t>デンゲン</t>
    </rPh>
    <rPh sb="34" eb="35">
      <t>トウ</t>
    </rPh>
    <rPh sb="35" eb="37">
      <t>ジョウホウ</t>
    </rPh>
    <rPh sb="37" eb="39">
      <t>ヘンコウ</t>
    </rPh>
    <rPh sb="39" eb="41">
      <t>モウシコミ</t>
    </rPh>
    <rPh sb="41" eb="43">
      <t>カクニン</t>
    </rPh>
    <rPh sb="43" eb="45">
      <t>ガメン</t>
    </rPh>
    <rPh sb="46" eb="48">
      <t>デンゲン</t>
    </rPh>
    <rPh sb="48" eb="49">
      <t>トウ</t>
    </rPh>
    <rPh sb="49" eb="51">
      <t>ジョウホウ</t>
    </rPh>
    <rPh sb="51" eb="53">
      <t>モウシコミ</t>
    </rPh>
    <rPh sb="53" eb="55">
      <t>カンリョウ</t>
    </rPh>
    <rPh sb="55" eb="57">
      <t>ガメン</t>
    </rPh>
    <phoneticPr fontId="2"/>
  </si>
  <si>
    <t>◯</t>
  </si>
  <si>
    <t>実需給期間前機能[長期用]</t>
  </si>
  <si>
    <t>電源等情報審査申込完了</t>
    <phoneticPr fontId="2"/>
  </si>
  <si>
    <t>電源等情報審査画面</t>
    <phoneticPr fontId="2"/>
  </si>
  <si>
    <t>電源等情報審査画面
電源等情報審査詳細画面
電源等情報一覧画面
電源等情報詳細画面</t>
    <rPh sb="0" eb="2">
      <t>デンゲン</t>
    </rPh>
    <rPh sb="2" eb="3">
      <t>トウ</t>
    </rPh>
    <rPh sb="3" eb="5">
      <t>ジョウホウ</t>
    </rPh>
    <rPh sb="5" eb="7">
      <t>シンサ</t>
    </rPh>
    <rPh sb="7" eb="9">
      <t>ガメン</t>
    </rPh>
    <rPh sb="10" eb="12">
      <t>デンゲン</t>
    </rPh>
    <rPh sb="12" eb="13">
      <t>トウ</t>
    </rPh>
    <rPh sb="13" eb="15">
      <t>ジョウホウ</t>
    </rPh>
    <rPh sb="15" eb="17">
      <t>シンサ</t>
    </rPh>
    <rPh sb="17" eb="19">
      <t>ショウサイ</t>
    </rPh>
    <rPh sb="19" eb="21">
      <t>ガメン</t>
    </rPh>
    <rPh sb="22" eb="24">
      <t>デンゲン</t>
    </rPh>
    <rPh sb="24" eb="25">
      <t>トウ</t>
    </rPh>
    <rPh sb="25" eb="27">
      <t>ジョウホウ</t>
    </rPh>
    <rPh sb="27" eb="29">
      <t>イチラン</t>
    </rPh>
    <rPh sb="29" eb="31">
      <t>ガメン</t>
    </rPh>
    <rPh sb="32" eb="34">
      <t>デンゲン</t>
    </rPh>
    <rPh sb="34" eb="35">
      <t>トウ</t>
    </rPh>
    <rPh sb="35" eb="37">
      <t>ジョウホウ</t>
    </rPh>
    <rPh sb="37" eb="39">
      <t>ショウサイ</t>
    </rPh>
    <rPh sb="39" eb="41">
      <t>ガメン</t>
    </rPh>
    <phoneticPr fontId="2"/>
  </si>
  <si>
    <t>電源等情報審査結果登録
電源等情報審査結果反映
電源等情報照会</t>
    <rPh sb="0" eb="2">
      <t>デンゲン</t>
    </rPh>
    <rPh sb="2" eb="3">
      <t>トウ</t>
    </rPh>
    <rPh sb="3" eb="5">
      <t>ジョウホウ</t>
    </rPh>
    <rPh sb="5" eb="7">
      <t>シンサ</t>
    </rPh>
    <rPh sb="7" eb="9">
      <t>ケッカ</t>
    </rPh>
    <rPh sb="9" eb="11">
      <t>トウロク</t>
    </rPh>
    <phoneticPr fontId="2"/>
  </si>
  <si>
    <t>アセスメント情報更新（容量停止計画の調整）</t>
    <phoneticPr fontId="2"/>
  </si>
  <si>
    <t>アセスメント情報更新（供給力提供開始時期）</t>
    <phoneticPr fontId="2"/>
  </si>
  <si>
    <t>アセスメント更新</t>
    <phoneticPr fontId="2"/>
  </si>
  <si>
    <t>アセスメント合否登録</t>
    <phoneticPr fontId="2"/>
  </si>
  <si>
    <t>アセスメント合否登録
アセスメント結果照会</t>
    <phoneticPr fontId="2"/>
  </si>
  <si>
    <t>供給力提供開始時期・期限両アセスメント結果の取りまとめ</t>
    <phoneticPr fontId="2"/>
  </si>
  <si>
    <t>アセスメント更新
アセスメント結果照会</t>
    <phoneticPr fontId="2"/>
  </si>
  <si>
    <t>リクワイアメント・アセスメント：容量停止計画の調整</t>
    <rPh sb="16" eb="22">
      <t>ヨウリョウテイシケイカク</t>
    </rPh>
    <rPh sb="23" eb="25">
      <t>チョウセイ</t>
    </rPh>
    <phoneticPr fontId="2"/>
  </si>
  <si>
    <t>電源等情報一覧画面
電源等情報詳細画面</t>
    <rPh sb="0" eb="2">
      <t>デンゲン</t>
    </rPh>
    <rPh sb="2" eb="3">
      <t>トウ</t>
    </rPh>
    <rPh sb="3" eb="5">
      <t>ジョウホウ</t>
    </rPh>
    <rPh sb="5" eb="7">
      <t>イチラン</t>
    </rPh>
    <rPh sb="7" eb="9">
      <t>ガメン</t>
    </rPh>
    <phoneticPr fontId="2"/>
  </si>
  <si>
    <t>〇</t>
    <phoneticPr fontId="2"/>
  </si>
  <si>
    <t>アセスメント結果照会
アセスメント更新</t>
    <phoneticPr fontId="2"/>
  </si>
  <si>
    <t>電源等情報一覧画面
電源等情報変更申込画面
電源等情報変更申込確認画面
電源等情報申込完了画面
電源等情報審査画面</t>
    <phoneticPr fontId="2"/>
  </si>
  <si>
    <t>電源等情報審査画面
電源等情報審査詳細画面
電源等情報申込内容画面</t>
    <rPh sb="0" eb="2">
      <t>デンゲン</t>
    </rPh>
    <rPh sb="2" eb="3">
      <t>トウ</t>
    </rPh>
    <rPh sb="3" eb="5">
      <t>ジョウホウ</t>
    </rPh>
    <rPh sb="5" eb="7">
      <t>シンサ</t>
    </rPh>
    <rPh sb="7" eb="9">
      <t>ガメン</t>
    </rPh>
    <rPh sb="10" eb="12">
      <t>デンゲン</t>
    </rPh>
    <rPh sb="12" eb="13">
      <t>トウ</t>
    </rPh>
    <rPh sb="13" eb="15">
      <t>ジョウホウ</t>
    </rPh>
    <rPh sb="15" eb="17">
      <t>シンサ</t>
    </rPh>
    <rPh sb="17" eb="19">
      <t>ショウサイ</t>
    </rPh>
    <rPh sb="19" eb="21">
      <t>ガメン</t>
    </rPh>
    <rPh sb="22" eb="24">
      <t>デンゲン</t>
    </rPh>
    <rPh sb="24" eb="25">
      <t>トウ</t>
    </rPh>
    <rPh sb="25" eb="27">
      <t>ジョウホウ</t>
    </rPh>
    <rPh sb="27" eb="29">
      <t>モウシコミ</t>
    </rPh>
    <rPh sb="29" eb="31">
      <t>ナイヨウ</t>
    </rPh>
    <rPh sb="31" eb="33">
      <t>ガメン</t>
    </rPh>
    <phoneticPr fontId="2"/>
  </si>
  <si>
    <t>電源等情報審査申込状況照会</t>
    <rPh sb="0" eb="2">
      <t>デンゲン</t>
    </rPh>
    <rPh sb="2" eb="3">
      <t>トウ</t>
    </rPh>
    <rPh sb="3" eb="5">
      <t>ジョウホウ</t>
    </rPh>
    <rPh sb="5" eb="7">
      <t>シンサ</t>
    </rPh>
    <rPh sb="7" eb="9">
      <t>モウシコミ</t>
    </rPh>
    <rPh sb="9" eb="11">
      <t>ジョウキョウ</t>
    </rPh>
    <rPh sb="11" eb="13">
      <t>ショウカイショウカイ</t>
    </rPh>
    <phoneticPr fontId="2"/>
  </si>
  <si>
    <t>電源等情報審査結果登録</t>
  </si>
  <si>
    <t>アセスメント情報更新（余力活用契約・脱炭素化ロードマップ）</t>
    <phoneticPr fontId="2"/>
  </si>
  <si>
    <t>アセスメント起票</t>
    <phoneticPr fontId="2"/>
  </si>
  <si>
    <t>アセスメント起票
アセスメント合否登録
アセスメント結果照会</t>
    <phoneticPr fontId="2"/>
  </si>
  <si>
    <t>リクワイアメント・アセスメント：脱炭素化ロ-ドマップの遵守</t>
    <rPh sb="16" eb="17">
      <t>ダツ</t>
    </rPh>
    <rPh sb="17" eb="19">
      <t>タンソ</t>
    </rPh>
    <rPh sb="19" eb="20">
      <t>カ</t>
    </rPh>
    <rPh sb="27" eb="29">
      <t>ジュンシュ</t>
    </rPh>
    <phoneticPr fontId="2"/>
  </si>
  <si>
    <t>リクワイアメントに対する評価(脱炭素化ロ-ドマップの遵守)</t>
    <rPh sb="9" eb="10">
      <t>タイ</t>
    </rPh>
    <rPh sb="12" eb="14">
      <t>ヒョウカ</t>
    </rPh>
    <rPh sb="15" eb="16">
      <t>ダツ</t>
    </rPh>
    <rPh sb="16" eb="18">
      <t>タンソ</t>
    </rPh>
    <rPh sb="18" eb="19">
      <t>カ</t>
    </rPh>
    <rPh sb="26" eb="28">
      <t>ジュンシュ</t>
    </rPh>
    <phoneticPr fontId="2"/>
  </si>
  <si>
    <t>資源エネルギ-庁は、容量提供事業者の脱炭素化ロ-ドマップ改訂状況および遵守状況を確認する</t>
    <rPh sb="0" eb="2">
      <t>シゲン</t>
    </rPh>
    <rPh sb="7" eb="8">
      <t>チョウ</t>
    </rPh>
    <rPh sb="10" eb="12">
      <t>ヨウリョウ</t>
    </rPh>
    <rPh sb="12" eb="14">
      <t>テイキョウ</t>
    </rPh>
    <rPh sb="14" eb="17">
      <t>ジギョウシャ</t>
    </rPh>
    <rPh sb="18" eb="19">
      <t>ダツ</t>
    </rPh>
    <rPh sb="19" eb="21">
      <t>タンソ</t>
    </rPh>
    <rPh sb="21" eb="22">
      <t>カ</t>
    </rPh>
    <rPh sb="28" eb="30">
      <t>カイテイ</t>
    </rPh>
    <rPh sb="30" eb="32">
      <t>ジョウキョウ</t>
    </rPh>
    <rPh sb="35" eb="37">
      <t>ジュンシュ</t>
    </rPh>
    <rPh sb="37" eb="39">
      <t>ジョウキョウ</t>
    </rPh>
    <rPh sb="40" eb="42">
      <t>カクニン</t>
    </rPh>
    <phoneticPr fontId="2"/>
  </si>
  <si>
    <t>脱炭素化ロ-ドマップの改訂有無確認依頼
/アセスメント起票</t>
    <rPh sb="0" eb="1">
      <t>ダツ</t>
    </rPh>
    <rPh sb="1" eb="3">
      <t>タンソ</t>
    </rPh>
    <rPh sb="3" eb="4">
      <t>カ</t>
    </rPh>
    <rPh sb="11" eb="13">
      <t>カイテイ</t>
    </rPh>
    <rPh sb="13" eb="15">
      <t>ウム</t>
    </rPh>
    <rPh sb="15" eb="17">
      <t>カクニン</t>
    </rPh>
    <rPh sb="17" eb="19">
      <t>イライ</t>
    </rPh>
    <phoneticPr fontId="2"/>
  </si>
  <si>
    <t>脱炭素化ロ-ドマップの改訂有無確認依頼</t>
    <rPh sb="0" eb="1">
      <t>ダツ</t>
    </rPh>
    <rPh sb="1" eb="3">
      <t>タンソ</t>
    </rPh>
    <rPh sb="3" eb="4">
      <t>カ</t>
    </rPh>
    <rPh sb="11" eb="13">
      <t>カイテイ</t>
    </rPh>
    <rPh sb="13" eb="15">
      <t>ウム</t>
    </rPh>
    <rPh sb="15" eb="17">
      <t>カクニン</t>
    </rPh>
    <rPh sb="17" eb="19">
      <t>イライ</t>
    </rPh>
    <phoneticPr fontId="2"/>
  </si>
  <si>
    <t>脱炭素化ロ-ドマップの改訂有無確認依頼受領</t>
  </si>
  <si>
    <t>改訂有無の回答および改訂後の脱炭素化ロ-ドマップ提出</t>
  </si>
  <si>
    <t>改訂有無の回答および改訂後の脱炭素化ロ-ドマップ提出</t>
    <rPh sb="0" eb="2">
      <t>カイテイ</t>
    </rPh>
    <rPh sb="2" eb="4">
      <t>ウム</t>
    </rPh>
    <rPh sb="5" eb="7">
      <t>カイトウ</t>
    </rPh>
    <rPh sb="12" eb="13">
      <t>ゴ</t>
    </rPh>
    <phoneticPr fontId="2"/>
  </si>
  <si>
    <t>改訂有無の回答および改訂後の脱炭素化ロ-ドマップ受領</t>
  </si>
  <si>
    <t>改訂有無の回答および改定後の脱炭素化ロ-ドマップ送付</t>
  </si>
  <si>
    <t>改訂有無の回答および改定後の脱炭素化ロ-ドマップ受領</t>
  </si>
  <si>
    <t>資源エネルギ-庁</t>
    <rPh sb="0" eb="2">
      <t>シゲン</t>
    </rPh>
    <rPh sb="7" eb="8">
      <t>チョウ</t>
    </rPh>
    <phoneticPr fontId="2"/>
  </si>
  <si>
    <t>脱炭素化ロ-ドマップの修正要否の判断</t>
    <rPh sb="11" eb="13">
      <t>シュウセイ</t>
    </rPh>
    <rPh sb="13" eb="15">
      <t>ヨウヒ</t>
    </rPh>
    <rPh sb="16" eb="18">
      <t>ハンダン</t>
    </rPh>
    <phoneticPr fontId="2"/>
  </si>
  <si>
    <t>脱炭素化ロ-ドマップの修正依頼</t>
    <rPh sb="11" eb="13">
      <t>シュウセイ</t>
    </rPh>
    <phoneticPr fontId="2"/>
  </si>
  <si>
    <t>脱炭素化ロ-ドマップの修正依頼受領</t>
    <rPh sb="11" eb="13">
      <t>シュウセイ</t>
    </rPh>
    <phoneticPr fontId="2"/>
  </si>
  <si>
    <t>脱炭素化ロ-ドマップの修正</t>
  </si>
  <si>
    <t>脱炭素化ロ-ドマップの再提出</t>
  </si>
  <si>
    <t>脱炭素化ロ-ドマップの受領</t>
  </si>
  <si>
    <t>最新版の脱炭素化ロ-ドマップの送付</t>
  </si>
  <si>
    <t>最新版の脱炭素化ロ-ドマップの受領</t>
  </si>
  <si>
    <t>脱炭素化ロ-ドマップの突合</t>
  </si>
  <si>
    <t>電源等情報変更申込
電源等情報審査結果登録
電源等情報審査結果反映</t>
    <rPh sb="0" eb="2">
      <t>デンゲン</t>
    </rPh>
    <rPh sb="2" eb="3">
      <t>トウ</t>
    </rPh>
    <rPh sb="3" eb="5">
      <t>ジョウホウ</t>
    </rPh>
    <rPh sb="5" eb="7">
      <t>ヘンコウ</t>
    </rPh>
    <rPh sb="7" eb="9">
      <t>モウシコミ</t>
    </rPh>
    <phoneticPr fontId="2"/>
  </si>
  <si>
    <t>アセスメント結果のとりまとめ</t>
    <rPh sb="6" eb="8">
      <t>ケッカ</t>
    </rPh>
    <phoneticPr fontId="2"/>
  </si>
  <si>
    <t>脱炭素化ロードマップ再提出依頼</t>
    <phoneticPr fontId="2"/>
  </si>
  <si>
    <t>脱炭素化ロードマップ再提出依頼受領</t>
    <phoneticPr fontId="2"/>
  </si>
  <si>
    <t>最新版脱炭素化ロードマップの受領</t>
    <rPh sb="0" eb="3">
      <t>サイシンバン</t>
    </rPh>
    <rPh sb="3" eb="4">
      <t>ダツ</t>
    </rPh>
    <rPh sb="4" eb="6">
      <t>タンソ</t>
    </rPh>
    <rPh sb="6" eb="7">
      <t>カ</t>
    </rPh>
    <rPh sb="14" eb="16">
      <t>ジュリョウ</t>
    </rPh>
    <phoneticPr fontId="2"/>
  </si>
  <si>
    <t>アセスメント結果の登録</t>
    <phoneticPr fontId="2"/>
  </si>
  <si>
    <t>最新版の脱炭素化ロードマップのHPへの公表</t>
    <rPh sb="0" eb="3">
      <t>サイシンバン</t>
    </rPh>
    <rPh sb="4" eb="5">
      <t>ダツ</t>
    </rPh>
    <rPh sb="5" eb="7">
      <t>タンソ</t>
    </rPh>
    <rPh sb="7" eb="8">
      <t>カ</t>
    </rPh>
    <rPh sb="19" eb="21">
      <t>コウヒョウ</t>
    </rPh>
    <phoneticPr fontId="2"/>
  </si>
  <si>
    <t>別紙07-3 業務プロセスと機能のマッピング表 リクアセ業務(実需給期間前)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</si>
</sst>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Meiryo UI"/>
      <family val="2"/>
      <charset val="128"/>
    </font>
    <font>
      <sz val="11"/>
      <color theme="0"/>
      <name val="Meiryo UI"/>
      <family val="2"/>
      <charset val="128"/>
    </font>
    <font>
      <sz val="6"/>
      <name val="Meiryo UI"/>
      <family val="2"/>
      <charset val="128"/>
    </font>
    <font>
      <sz val="11"/>
      <color theme="1"/>
      <name val="Meiryo UI"/>
      <family val="3"/>
      <charset val="128"/>
    </font>
    <font>
      <sz val="11"/>
      <color theme="0"/>
      <name val="Meiryo UI"/>
      <family val="3"/>
      <charset val="128"/>
    </font>
    <font>
      <sz val="11"/>
      <name val="Meiryo UI"/>
      <family val="3"/>
      <charset val="128"/>
    </font>
    <font>
      <b/>
      <u/>
      <sz val="14"/>
      <color theme="1"/>
      <name val="Meiryo UI"/>
      <family val="3"/>
      <charset val="128"/>
    </font>
    <font>
      <sz val="11"/>
      <color theme="1"/>
      <name val="Meiryo UI"/>
      <family val="2"/>
      <charset val="128"/>
    </font>
    <font>
      <sz val="10"/>
      <color theme="1"/>
      <name val="Meiryo UI"/>
      <family val="2"/>
      <charset val="128"/>
    </font>
    <font>
      <sz val="11"/>
      <color theme="1" tint="0.499984740745262"/>
      <name val="Meiryo UI"/>
      <family val="3"/>
      <charset val="128"/>
    </font>
    <font>
      <sz val="11"/>
      <color theme="2" tint="-9.9978637043366805E-2"/>
      <name val="Meiryo UI"/>
      <family val="3"/>
      <charset val="128"/>
    </font>
    <font>
      <b/>
      <sz val="11"/>
      <name val="Meiryo UI"/>
      <family val="3"/>
      <charset val="128"/>
    </font>
  </fonts>
  <fills count="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4">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8" fillId="0" borderId="0">
      <alignment vertical="center"/>
    </xf>
  </cellStyleXfs>
  <cellXfs count="62">
    <xf numFmtId="0" fontId="0" fillId="0" borderId="0" xfId="0">
      <alignment vertical="center"/>
    </xf>
    <xf numFmtId="0" fontId="0" fillId="0" borderId="0" xfId="0" applyAlignment="1">
      <alignment vertical="center" wrapText="1"/>
    </xf>
    <xf numFmtId="0" fontId="5" fillId="0" borderId="1" xfId="0" applyFont="1" applyBorder="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6" fillId="0" borderId="0" xfId="0" applyFont="1">
      <alignment vertical="center"/>
    </xf>
    <xf numFmtId="176" fontId="5" fillId="0" borderId="1" xfId="0" quotePrefix="1" applyNumberFormat="1" applyFont="1" applyBorder="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Continuous" vertical="center" wrapText="1"/>
    </xf>
    <xf numFmtId="0" fontId="4" fillId="2" borderId="4" xfId="0" applyFont="1" applyFill="1" applyBorder="1" applyAlignment="1">
      <alignment horizontal="centerContinuous" vertical="center" wrapText="1"/>
    </xf>
    <xf numFmtId="0" fontId="4" fillId="2" borderId="5" xfId="0" applyFont="1" applyFill="1" applyBorder="1" applyAlignment="1">
      <alignment horizontal="centerContinuous" vertical="center" wrapText="1"/>
    </xf>
    <xf numFmtId="0" fontId="3" fillId="0" borderId="1" xfId="0" applyFont="1" applyBorder="1" applyAlignment="1">
      <alignment horizontal="center" vertical="center" wrapText="1"/>
    </xf>
    <xf numFmtId="0" fontId="0" fillId="4" borderId="2" xfId="0" applyFill="1" applyBorder="1">
      <alignment vertical="center"/>
    </xf>
    <xf numFmtId="0" fontId="4" fillId="4"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center" vertical="center" wrapText="1"/>
    </xf>
    <xf numFmtId="176" fontId="0" fillId="0" borderId="0" xfId="0" applyNumberFormat="1">
      <alignment vertical="center"/>
    </xf>
    <xf numFmtId="0" fontId="3" fillId="0" borderId="1" xfId="0" applyFont="1" applyBorder="1" applyAlignment="1">
      <alignment vertical="center" wrapText="1"/>
    </xf>
    <xf numFmtId="0" fontId="5" fillId="0" borderId="0" xfId="0" applyFont="1">
      <alignmen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left" vertical="center" wrapText="1"/>
    </xf>
    <xf numFmtId="0" fontId="5" fillId="0" borderId="2" xfId="0" applyFont="1" applyBorder="1" applyAlignment="1">
      <alignment vertical="center" wrapText="1"/>
    </xf>
    <xf numFmtId="0" fontId="5" fillId="0" borderId="6"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0" fillId="3" borderId="0" xfId="0" applyFill="1">
      <alignment vertical="center"/>
    </xf>
    <xf numFmtId="0" fontId="5" fillId="0" borderId="7" xfId="0" applyFont="1" applyBorder="1" applyAlignment="1">
      <alignment vertical="center" wrapText="1"/>
    </xf>
    <xf numFmtId="0" fontId="0" fillId="0" borderId="6" xfId="0" applyBorder="1" applyAlignment="1">
      <alignment horizontal="left" vertical="center" wrapText="1"/>
    </xf>
    <xf numFmtId="0" fontId="0" fillId="0" borderId="6" xfId="0" applyBorder="1">
      <alignment vertical="center"/>
    </xf>
    <xf numFmtId="0" fontId="0" fillId="0" borderId="6" xfId="0" applyBorder="1" applyAlignment="1">
      <alignment vertical="center" wrapText="1"/>
    </xf>
    <xf numFmtId="0" fontId="0" fillId="0" borderId="3" xfId="0" applyBorder="1">
      <alignment vertical="center"/>
    </xf>
    <xf numFmtId="0" fontId="0" fillId="0" borderId="3" xfId="0" applyBorder="1" applyAlignment="1">
      <alignment vertical="center" wrapText="1"/>
    </xf>
    <xf numFmtId="0" fontId="0" fillId="0" borderId="8" xfId="0" applyBorder="1" applyAlignment="1">
      <alignment vertical="center" wrapText="1"/>
    </xf>
    <xf numFmtId="0" fontId="9"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0" fillId="0" borderId="9" xfId="0" applyBorder="1" applyAlignment="1">
      <alignment vertical="center" wrapText="1"/>
    </xf>
    <xf numFmtId="0" fontId="3"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176" fontId="10" fillId="0" borderId="1" xfId="0" quotePrefix="1" applyNumberFormat="1" applyFont="1" applyBorder="1" applyAlignment="1">
      <alignment horizontal="left" vertical="center"/>
    </xf>
    <xf numFmtId="0" fontId="10" fillId="0" borderId="1" xfId="0" applyFont="1" applyBorder="1" applyAlignment="1">
      <alignment vertical="center" wrapText="1"/>
    </xf>
    <xf numFmtId="0" fontId="10" fillId="5"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lignment vertical="center"/>
    </xf>
    <xf numFmtId="0" fontId="3" fillId="0" borderId="0" xfId="0" applyFont="1">
      <alignment vertical="center"/>
    </xf>
    <xf numFmtId="176" fontId="5" fillId="0" borderId="0" xfId="0" quotePrefix="1" applyNumberFormat="1" applyFont="1" applyAlignment="1">
      <alignment horizontal="left" vertical="center"/>
    </xf>
    <xf numFmtId="0" fontId="5"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1" fillId="0" borderId="6" xfId="0" applyFont="1" applyBorder="1" applyAlignment="1">
      <alignment vertical="center" wrapText="1"/>
    </xf>
    <xf numFmtId="0" fontId="4" fillId="6" borderId="0" xfId="0" applyFont="1" applyFill="1" applyAlignment="1">
      <alignment horizontal="center" vertical="center" wrapText="1"/>
    </xf>
    <xf numFmtId="0" fontId="4" fillId="6" borderId="9"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cellXfs>
  <cellStyles count="4">
    <cellStyle name="桁区切り 2" xfId="2" xr:uid="{2E4EA66A-2AE0-4554-AF05-2730055D617A}"/>
    <cellStyle name="標準" xfId="0" builtinId="0"/>
    <cellStyle name="標準 2" xfId="1" xr:uid="{97F0FC9A-52D4-47B5-9103-5AE33BC4726E}"/>
    <cellStyle name="標準 3" xfId="3" xr:uid="{5E9BCB6A-B476-4F8A-8210-AE41FD29F2D7}"/>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spPr>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defPPr algn="l">
          <a:defRPr kumimoji="1" sz="1200" b="0">
            <a:solidFill>
              <a:schemeClr val="tx1"/>
            </a:solidFill>
            <a:latin typeface="Meiryo UI" panose="020B0604030504040204" pitchFamily="50" charset="-128"/>
            <a:ea typeface="Meiryo UI" panose="020B0604030504040204" pitchFamily="50" charset="-128"/>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47952-1962-400B-A7B4-67ABDD6A37F6}">
  <sheetPr>
    <pageSetUpPr fitToPage="1"/>
  </sheetPr>
  <dimension ref="A1:R117"/>
  <sheetViews>
    <sheetView showGridLines="0" tabSelected="1" view="pageBreakPreview" zoomScale="60" zoomScaleNormal="60" workbookViewId="0">
      <pane ySplit="5" topLeftCell="A6" activePane="bottomLeft" state="frozen"/>
      <selection pane="bottomLeft"/>
    </sheetView>
  </sheetViews>
  <sheetFormatPr defaultColWidth="8.81640625" defaultRowHeight="15" x14ac:dyDescent="0.3"/>
  <cols>
    <col min="1" max="1" width="2.81640625" customWidth="1"/>
    <col min="2" max="2" width="8.81640625" customWidth="1"/>
    <col min="3" max="3" width="18.6328125" style="1" customWidth="1"/>
    <col min="4" max="4" width="19.08984375" style="1" customWidth="1"/>
    <col min="5" max="5" width="8.81640625" customWidth="1"/>
    <col min="6" max="6" width="18.6328125" style="1" customWidth="1"/>
    <col min="7" max="7" width="9.36328125" bestFit="1" customWidth="1"/>
    <col min="8" max="8" width="14.81640625" style="3" customWidth="1"/>
    <col min="9" max="9" width="5.6328125" customWidth="1"/>
    <col min="10" max="10" width="8.81640625" customWidth="1"/>
    <col min="11" max="14" width="22.81640625" customWidth="1"/>
    <col min="15" max="15" width="8.90625"/>
    <col min="16" max="16" width="17.54296875" customWidth="1"/>
    <col min="17" max="17" width="44.453125" customWidth="1"/>
    <col min="18" max="18" width="5.81640625" bestFit="1" customWidth="1"/>
  </cols>
  <sheetData>
    <row r="1" spans="2:18" x14ac:dyDescent="0.3">
      <c r="F1"/>
      <c r="H1" s="4"/>
      <c r="R1" s="8" t="s">
        <v>0</v>
      </c>
    </row>
    <row r="2" spans="2:18" ht="18.600000000000001" x14ac:dyDescent="0.3">
      <c r="B2" s="5" t="s">
        <v>346</v>
      </c>
      <c r="F2"/>
      <c r="H2" s="4"/>
      <c r="P2" t="s">
        <v>235</v>
      </c>
      <c r="R2" s="8" t="s">
        <v>0</v>
      </c>
    </row>
    <row r="3" spans="2:18" ht="18.600000000000001" x14ac:dyDescent="0.3">
      <c r="B3" s="5" t="s">
        <v>307</v>
      </c>
      <c r="F3"/>
      <c r="H3" s="4"/>
      <c r="R3" s="8" t="s">
        <v>0</v>
      </c>
    </row>
    <row r="4" spans="2:18" ht="15" customHeight="1" x14ac:dyDescent="0.3">
      <c r="F4"/>
      <c r="H4" s="4"/>
      <c r="K4" s="15"/>
      <c r="L4" s="59" t="s">
        <v>238</v>
      </c>
      <c r="M4" s="59"/>
      <c r="N4" s="59"/>
      <c r="P4" s="57" t="s">
        <v>236</v>
      </c>
      <c r="Q4" s="57" t="s">
        <v>237</v>
      </c>
      <c r="R4" s="8" t="s">
        <v>0</v>
      </c>
    </row>
    <row r="5" spans="2:18" ht="31.5" customHeight="1" x14ac:dyDescent="0.3">
      <c r="B5" s="22" t="s">
        <v>242</v>
      </c>
      <c r="C5" s="23" t="s">
        <v>206</v>
      </c>
      <c r="D5" s="10" t="s">
        <v>207</v>
      </c>
      <c r="E5" s="12" t="s">
        <v>1</v>
      </c>
      <c r="F5" s="13"/>
      <c r="G5" s="23" t="s">
        <v>208</v>
      </c>
      <c r="H5" s="10" t="s">
        <v>280</v>
      </c>
      <c r="I5" s="11" t="s">
        <v>243</v>
      </c>
      <c r="J5" s="10" t="s">
        <v>210</v>
      </c>
      <c r="K5" s="16" t="s">
        <v>124</v>
      </c>
      <c r="L5" s="16" t="s">
        <v>125</v>
      </c>
      <c r="M5" s="16" t="s">
        <v>126</v>
      </c>
      <c r="N5" s="16" t="s">
        <v>127</v>
      </c>
      <c r="P5" s="58"/>
      <c r="Q5" s="58"/>
      <c r="R5" s="8" t="s">
        <v>0</v>
      </c>
    </row>
    <row r="6" spans="2:18" ht="135" x14ac:dyDescent="0.3">
      <c r="B6" s="24" t="s">
        <v>215</v>
      </c>
      <c r="C6" s="27" t="s">
        <v>214</v>
      </c>
      <c r="D6" s="30" t="s">
        <v>216</v>
      </c>
      <c r="E6" s="6" t="s">
        <v>244</v>
      </c>
      <c r="F6" s="2" t="s">
        <v>211</v>
      </c>
      <c r="G6" s="7" t="s">
        <v>245</v>
      </c>
      <c r="H6" s="9" t="s">
        <v>187</v>
      </c>
      <c r="I6" s="14" t="s">
        <v>240</v>
      </c>
      <c r="J6" s="20" t="s">
        <v>252</v>
      </c>
      <c r="K6" s="14" t="s">
        <v>240</v>
      </c>
      <c r="L6" s="9" t="s">
        <v>239</v>
      </c>
      <c r="M6" s="17" t="s">
        <v>263</v>
      </c>
      <c r="N6" s="14" t="s">
        <v>245</v>
      </c>
      <c r="P6" s="9"/>
      <c r="Q6" s="9"/>
      <c r="R6" s="8" t="s">
        <v>0</v>
      </c>
    </row>
    <row r="7" spans="2:18" ht="30" x14ac:dyDescent="0.3">
      <c r="B7" s="25"/>
      <c r="C7" s="28"/>
      <c r="D7" s="32"/>
      <c r="E7" s="6" t="s">
        <v>246</v>
      </c>
      <c r="F7" s="2" t="s">
        <v>196</v>
      </c>
      <c r="G7" s="7" t="s">
        <v>245</v>
      </c>
      <c r="H7" s="9" t="s">
        <v>20</v>
      </c>
      <c r="I7" s="44" t="s">
        <v>245</v>
      </c>
      <c r="J7" s="42" t="s">
        <v>241</v>
      </c>
      <c r="K7" s="18" t="s">
        <v>240</v>
      </c>
      <c r="L7" s="18" t="s">
        <v>240</v>
      </c>
      <c r="M7" s="18" t="s">
        <v>240</v>
      </c>
      <c r="N7" s="18" t="s">
        <v>245</v>
      </c>
      <c r="O7" s="31"/>
      <c r="P7" s="43"/>
      <c r="Q7" s="43"/>
      <c r="R7" s="8"/>
    </row>
    <row r="8" spans="2:18" ht="90" x14ac:dyDescent="0.3">
      <c r="B8" s="25"/>
      <c r="C8" s="28"/>
      <c r="D8" s="28"/>
      <c r="E8" s="6">
        <v>2</v>
      </c>
      <c r="F8" s="2" t="s">
        <v>139</v>
      </c>
      <c r="G8" s="40" t="s">
        <v>245</v>
      </c>
      <c r="H8" s="9" t="s">
        <v>20</v>
      </c>
      <c r="I8" s="7" t="s">
        <v>107</v>
      </c>
      <c r="J8" s="20" t="s">
        <v>241</v>
      </c>
      <c r="K8" s="14" t="s">
        <v>256</v>
      </c>
      <c r="L8" s="17" t="s">
        <v>254</v>
      </c>
      <c r="M8" s="17" t="s">
        <v>253</v>
      </c>
      <c r="N8" s="17" t="s">
        <v>265</v>
      </c>
      <c r="P8" s="9"/>
      <c r="Q8" s="9"/>
      <c r="R8" s="8" t="s">
        <v>0</v>
      </c>
    </row>
    <row r="9" spans="2:18" ht="30" x14ac:dyDescent="0.3">
      <c r="B9" s="26"/>
      <c r="C9" s="32"/>
      <c r="D9" s="28"/>
      <c r="E9" s="6">
        <v>3</v>
      </c>
      <c r="F9" s="2" t="s">
        <v>140</v>
      </c>
      <c r="G9" s="40" t="s">
        <v>245</v>
      </c>
      <c r="H9" s="9" t="s">
        <v>142</v>
      </c>
      <c r="I9" s="7" t="s">
        <v>107</v>
      </c>
      <c r="J9" s="20" t="s">
        <v>241</v>
      </c>
      <c r="K9" s="14" t="s">
        <v>256</v>
      </c>
      <c r="L9" s="17" t="s">
        <v>255</v>
      </c>
      <c r="M9" s="17" t="s">
        <v>218</v>
      </c>
      <c r="N9" s="14" t="s">
        <v>245</v>
      </c>
      <c r="P9" s="9"/>
      <c r="Q9" s="9"/>
      <c r="R9" s="8" t="s">
        <v>0</v>
      </c>
    </row>
    <row r="10" spans="2:18" ht="30" x14ac:dyDescent="0.3">
      <c r="B10" s="26"/>
      <c r="C10" s="32"/>
      <c r="D10" s="28"/>
      <c r="E10" s="6">
        <f>IF(F9&lt;&gt;F10,E9+1,E9)</f>
        <v>4</v>
      </c>
      <c r="F10" s="2" t="s">
        <v>141</v>
      </c>
      <c r="G10" s="40" t="s">
        <v>245</v>
      </c>
      <c r="H10" s="9" t="s">
        <v>142</v>
      </c>
      <c r="I10" s="7" t="s">
        <v>107</v>
      </c>
      <c r="J10" s="20" t="s">
        <v>241</v>
      </c>
      <c r="K10" s="14" t="s">
        <v>256</v>
      </c>
      <c r="L10" s="17" t="s">
        <v>255</v>
      </c>
      <c r="M10" s="17" t="s">
        <v>218</v>
      </c>
      <c r="N10" s="14" t="s">
        <v>245</v>
      </c>
      <c r="P10" s="9"/>
      <c r="Q10" s="9"/>
      <c r="R10" s="8" t="s">
        <v>0</v>
      </c>
    </row>
    <row r="11" spans="2:18" ht="75" x14ac:dyDescent="0.3">
      <c r="B11" s="26"/>
      <c r="C11" s="32"/>
      <c r="D11" s="28"/>
      <c r="E11" s="6">
        <f t="shared" ref="E11" si="0">IF(F10&lt;&gt;F11,E10+1,E10)</f>
        <v>5</v>
      </c>
      <c r="F11" s="2" t="s">
        <v>143</v>
      </c>
      <c r="G11" s="40" t="s">
        <v>245</v>
      </c>
      <c r="H11" s="9" t="s">
        <v>142</v>
      </c>
      <c r="I11" s="7" t="s">
        <v>107</v>
      </c>
      <c r="J11" s="20" t="s">
        <v>241</v>
      </c>
      <c r="K11" s="14" t="s">
        <v>256</v>
      </c>
      <c r="L11" s="17" t="s">
        <v>257</v>
      </c>
      <c r="M11" s="17" t="s">
        <v>258</v>
      </c>
      <c r="N11" s="14" t="s">
        <v>245</v>
      </c>
      <c r="P11" s="9"/>
      <c r="Q11" s="9"/>
      <c r="R11" s="8" t="s">
        <v>0</v>
      </c>
    </row>
    <row r="12" spans="2:18" ht="75" x14ac:dyDescent="0.3">
      <c r="B12" s="26"/>
      <c r="C12" s="32"/>
      <c r="D12" s="28"/>
      <c r="E12" s="6">
        <f>IF(F11&lt;&gt;F12,E11+1,E11)</f>
        <v>6</v>
      </c>
      <c r="F12" s="2" t="s">
        <v>144</v>
      </c>
      <c r="G12" s="40" t="s">
        <v>245</v>
      </c>
      <c r="H12" s="9" t="s">
        <v>20</v>
      </c>
      <c r="I12" s="7" t="s">
        <v>245</v>
      </c>
      <c r="J12" s="20" t="s">
        <v>241</v>
      </c>
      <c r="K12" s="14" t="s">
        <v>256</v>
      </c>
      <c r="L12" s="17" t="s">
        <v>257</v>
      </c>
      <c r="M12" s="17" t="s">
        <v>258</v>
      </c>
      <c r="N12" s="14" t="s">
        <v>245</v>
      </c>
      <c r="P12" s="9"/>
      <c r="Q12" s="9"/>
      <c r="R12" s="8" t="s">
        <v>0</v>
      </c>
    </row>
    <row r="13" spans="2:18" ht="75" x14ac:dyDescent="0.3">
      <c r="B13" s="26"/>
      <c r="C13" s="28"/>
      <c r="D13" s="29"/>
      <c r="E13" s="6">
        <f>IF(F12&lt;&gt;F13,E12+1,E12)</f>
        <v>7</v>
      </c>
      <c r="F13" s="2" t="s">
        <v>145</v>
      </c>
      <c r="G13" s="40" t="s">
        <v>245</v>
      </c>
      <c r="H13" s="9" t="s">
        <v>20</v>
      </c>
      <c r="I13" s="7" t="s">
        <v>245</v>
      </c>
      <c r="J13" s="20" t="s">
        <v>241</v>
      </c>
      <c r="K13" s="14" t="s">
        <v>256</v>
      </c>
      <c r="L13" s="17" t="s">
        <v>259</v>
      </c>
      <c r="M13" s="17" t="s">
        <v>260</v>
      </c>
      <c r="N13" s="14" t="s">
        <v>245</v>
      </c>
      <c r="P13" s="9"/>
      <c r="Q13" s="9"/>
      <c r="R13" s="8" t="s">
        <v>0</v>
      </c>
    </row>
    <row r="14" spans="2:18" ht="45" x14ac:dyDescent="0.3">
      <c r="B14" s="33"/>
      <c r="C14" s="33"/>
      <c r="D14" s="3"/>
      <c r="E14" s="6">
        <f t="shared" ref="E14:E66" si="1">IF(F13&lt;&gt;F14,E13+1,E13)</f>
        <v>8</v>
      </c>
      <c r="F14" s="2" t="s">
        <v>146</v>
      </c>
      <c r="G14" s="7" t="s">
        <v>245</v>
      </c>
      <c r="H14" s="9" t="s">
        <v>142</v>
      </c>
      <c r="I14" s="7" t="s">
        <v>107</v>
      </c>
      <c r="J14" s="20" t="s">
        <v>241</v>
      </c>
      <c r="K14" s="14" t="s">
        <v>256</v>
      </c>
      <c r="L14" s="17" t="s">
        <v>262</v>
      </c>
      <c r="M14" s="17" t="s">
        <v>261</v>
      </c>
      <c r="N14" s="14" t="s">
        <v>245</v>
      </c>
      <c r="P14" s="9"/>
      <c r="Q14" s="9"/>
      <c r="R14" s="8" t="s">
        <v>0</v>
      </c>
    </row>
    <row r="15" spans="2:18" x14ac:dyDescent="0.3">
      <c r="B15" s="33"/>
      <c r="C15" s="33"/>
      <c r="D15" s="3"/>
      <c r="E15" s="6">
        <f t="shared" si="1"/>
        <v>9</v>
      </c>
      <c r="F15" s="2" t="s">
        <v>129</v>
      </c>
      <c r="G15" s="7" t="s">
        <v>245</v>
      </c>
      <c r="H15" s="9" t="s">
        <v>147</v>
      </c>
      <c r="I15" s="44" t="s">
        <v>245</v>
      </c>
      <c r="J15" s="42" t="s">
        <v>241</v>
      </c>
      <c r="K15" s="18" t="s">
        <v>240</v>
      </c>
      <c r="L15" s="18" t="s">
        <v>240</v>
      </c>
      <c r="M15" s="18" t="s">
        <v>240</v>
      </c>
      <c r="N15" s="18" t="s">
        <v>240</v>
      </c>
      <c r="O15" s="31"/>
      <c r="P15" s="43"/>
      <c r="Q15" s="43"/>
      <c r="R15" s="8" t="s">
        <v>0</v>
      </c>
    </row>
    <row r="16" spans="2:18" ht="30" x14ac:dyDescent="0.3">
      <c r="B16" s="34"/>
      <c r="C16" s="35"/>
      <c r="E16" s="6">
        <f t="shared" si="1"/>
        <v>10</v>
      </c>
      <c r="F16" s="2" t="s">
        <v>188</v>
      </c>
      <c r="G16" s="7" t="s">
        <v>245</v>
      </c>
      <c r="H16" s="9" t="s">
        <v>147</v>
      </c>
      <c r="I16" s="44" t="s">
        <v>245</v>
      </c>
      <c r="J16" s="42" t="s">
        <v>241</v>
      </c>
      <c r="K16" s="18" t="s">
        <v>240</v>
      </c>
      <c r="L16" s="18" t="s">
        <v>240</v>
      </c>
      <c r="M16" s="18" t="s">
        <v>240</v>
      </c>
      <c r="N16" s="18" t="s">
        <v>245</v>
      </c>
      <c r="O16" s="31"/>
      <c r="P16" s="43"/>
      <c r="Q16" s="43"/>
      <c r="R16" s="8" t="s">
        <v>0</v>
      </c>
    </row>
    <row r="17" spans="2:18" ht="45" x14ac:dyDescent="0.3">
      <c r="B17" s="34"/>
      <c r="C17" s="35"/>
      <c r="E17" s="6">
        <f t="shared" si="1"/>
        <v>11</v>
      </c>
      <c r="F17" s="2" t="s">
        <v>189</v>
      </c>
      <c r="G17" s="7" t="s">
        <v>245</v>
      </c>
      <c r="H17" s="9" t="s">
        <v>147</v>
      </c>
      <c r="I17" s="44" t="s">
        <v>245</v>
      </c>
      <c r="J17" s="42" t="s">
        <v>241</v>
      </c>
      <c r="K17" s="18" t="s">
        <v>240</v>
      </c>
      <c r="L17" s="18" t="s">
        <v>240</v>
      </c>
      <c r="M17" s="18" t="s">
        <v>240</v>
      </c>
      <c r="N17" s="18" t="s">
        <v>245</v>
      </c>
      <c r="O17" s="31"/>
      <c r="P17" s="43"/>
      <c r="Q17" s="43"/>
      <c r="R17" s="8" t="s">
        <v>0</v>
      </c>
    </row>
    <row r="18" spans="2:18" ht="45" x14ac:dyDescent="0.3">
      <c r="B18" s="34"/>
      <c r="C18" s="35"/>
      <c r="E18" s="6">
        <f t="shared" si="1"/>
        <v>12</v>
      </c>
      <c r="F18" s="2" t="s">
        <v>190</v>
      </c>
      <c r="G18" s="7" t="s">
        <v>245</v>
      </c>
      <c r="H18" s="9" t="s">
        <v>148</v>
      </c>
      <c r="I18" s="44" t="s">
        <v>245</v>
      </c>
      <c r="J18" s="42" t="s">
        <v>241</v>
      </c>
      <c r="K18" s="18" t="s">
        <v>240</v>
      </c>
      <c r="L18" s="18" t="s">
        <v>240</v>
      </c>
      <c r="M18" s="18" t="s">
        <v>240</v>
      </c>
      <c r="N18" s="18" t="s">
        <v>240</v>
      </c>
      <c r="O18" s="31"/>
      <c r="P18" s="43"/>
      <c r="Q18" s="43"/>
      <c r="R18" s="8" t="s">
        <v>0</v>
      </c>
    </row>
    <row r="19" spans="2:18" ht="45" x14ac:dyDescent="0.3">
      <c r="B19" s="34"/>
      <c r="C19" s="35"/>
      <c r="E19" s="6">
        <f t="shared" si="1"/>
        <v>13</v>
      </c>
      <c r="F19" s="2" t="s">
        <v>191</v>
      </c>
      <c r="G19" s="7" t="s">
        <v>245</v>
      </c>
      <c r="H19" s="9" t="s">
        <v>148</v>
      </c>
      <c r="I19" s="44" t="s">
        <v>245</v>
      </c>
      <c r="J19" s="42" t="s">
        <v>241</v>
      </c>
      <c r="K19" s="18" t="s">
        <v>240</v>
      </c>
      <c r="L19" s="18" t="s">
        <v>240</v>
      </c>
      <c r="M19" s="18" t="s">
        <v>240</v>
      </c>
      <c r="N19" s="18" t="s">
        <v>245</v>
      </c>
      <c r="O19" s="31"/>
      <c r="P19" s="43"/>
      <c r="Q19" s="43"/>
      <c r="R19" s="8" t="s">
        <v>0</v>
      </c>
    </row>
    <row r="20" spans="2:18" ht="45" x14ac:dyDescent="0.3">
      <c r="B20" s="34"/>
      <c r="C20" s="35"/>
      <c r="E20" s="6">
        <f t="shared" si="1"/>
        <v>14</v>
      </c>
      <c r="F20" s="2" t="s">
        <v>190</v>
      </c>
      <c r="G20" s="7" t="s">
        <v>245</v>
      </c>
      <c r="H20" s="9" t="s">
        <v>20</v>
      </c>
      <c r="I20" s="44" t="s">
        <v>245</v>
      </c>
      <c r="J20" s="42" t="s">
        <v>241</v>
      </c>
      <c r="K20" s="18" t="s">
        <v>240</v>
      </c>
      <c r="L20" s="18" t="s">
        <v>240</v>
      </c>
      <c r="M20" s="18" t="s">
        <v>240</v>
      </c>
      <c r="N20" s="18" t="s">
        <v>245</v>
      </c>
      <c r="O20" s="31"/>
      <c r="P20" s="43"/>
      <c r="Q20" s="43"/>
      <c r="R20" s="8" t="s">
        <v>0</v>
      </c>
    </row>
    <row r="21" spans="2:18" ht="30" x14ac:dyDescent="0.3">
      <c r="B21" s="34"/>
      <c r="C21" s="35"/>
      <c r="E21" s="6">
        <f t="shared" si="1"/>
        <v>15</v>
      </c>
      <c r="F21" s="2" t="s">
        <v>104</v>
      </c>
      <c r="G21" s="7" t="s">
        <v>245</v>
      </c>
      <c r="H21" s="9" t="s">
        <v>20</v>
      </c>
      <c r="I21" s="44" t="s">
        <v>245</v>
      </c>
      <c r="J21" s="42" t="s">
        <v>241</v>
      </c>
      <c r="K21" s="18" t="s">
        <v>240</v>
      </c>
      <c r="L21" s="18" t="s">
        <v>240</v>
      </c>
      <c r="M21" s="18" t="s">
        <v>240</v>
      </c>
      <c r="N21" s="18" t="s">
        <v>245</v>
      </c>
      <c r="O21" s="31"/>
      <c r="P21" s="43"/>
      <c r="Q21" s="43"/>
      <c r="R21" s="8" t="s">
        <v>0</v>
      </c>
    </row>
    <row r="22" spans="2:18" ht="75" x14ac:dyDescent="0.3">
      <c r="B22" s="34"/>
      <c r="C22" s="35"/>
      <c r="E22" s="6" t="s">
        <v>247</v>
      </c>
      <c r="F22" s="2" t="s">
        <v>149</v>
      </c>
      <c r="G22" s="40" t="s">
        <v>245</v>
      </c>
      <c r="H22" s="9" t="s">
        <v>20</v>
      </c>
      <c r="I22" s="7" t="s">
        <v>107</v>
      </c>
      <c r="J22" s="20" t="s">
        <v>241</v>
      </c>
      <c r="K22" s="14" t="s">
        <v>256</v>
      </c>
      <c r="L22" s="17" t="s">
        <v>259</v>
      </c>
      <c r="M22" s="17" t="s">
        <v>260</v>
      </c>
      <c r="N22" s="14" t="s">
        <v>245</v>
      </c>
      <c r="P22" s="9"/>
      <c r="Q22" s="9"/>
      <c r="R22" s="8" t="s">
        <v>0</v>
      </c>
    </row>
    <row r="23" spans="2:18" ht="135" x14ac:dyDescent="0.3">
      <c r="B23" s="34"/>
      <c r="C23" s="35"/>
      <c r="E23" s="6" t="s">
        <v>248</v>
      </c>
      <c r="F23" s="2" t="s">
        <v>212</v>
      </c>
      <c r="G23" s="40" t="s">
        <v>245</v>
      </c>
      <c r="H23" s="9" t="s">
        <v>187</v>
      </c>
      <c r="I23" s="7" t="s">
        <v>107</v>
      </c>
      <c r="J23" s="20" t="s">
        <v>252</v>
      </c>
      <c r="K23" s="14" t="s">
        <v>240</v>
      </c>
      <c r="L23" s="9" t="s">
        <v>239</v>
      </c>
      <c r="M23" s="17" t="s">
        <v>263</v>
      </c>
      <c r="N23" s="14" t="s">
        <v>245</v>
      </c>
      <c r="P23" s="9"/>
      <c r="Q23" s="9"/>
      <c r="R23" s="8"/>
    </row>
    <row r="24" spans="2:18" ht="90" x14ac:dyDescent="0.3">
      <c r="B24" s="34"/>
      <c r="C24" s="35"/>
      <c r="E24" s="6">
        <v>17</v>
      </c>
      <c r="F24" s="2" t="s">
        <v>150</v>
      </c>
      <c r="G24" s="7" t="s">
        <v>107</v>
      </c>
      <c r="H24" s="9" t="s">
        <v>20</v>
      </c>
      <c r="I24" s="7" t="s">
        <v>3</v>
      </c>
      <c r="J24" s="20" t="s">
        <v>241</v>
      </c>
      <c r="K24" s="14" t="s">
        <v>256</v>
      </c>
      <c r="L24" s="17" t="s">
        <v>254</v>
      </c>
      <c r="M24" s="17" t="s">
        <v>253</v>
      </c>
      <c r="N24" s="17" t="s">
        <v>265</v>
      </c>
      <c r="P24" s="9"/>
      <c r="Q24" s="9"/>
      <c r="R24" s="8" t="s">
        <v>0</v>
      </c>
    </row>
    <row r="25" spans="2:18" ht="30" x14ac:dyDescent="0.3">
      <c r="B25" s="34"/>
      <c r="C25" s="35"/>
      <c r="E25" s="6">
        <f t="shared" si="1"/>
        <v>18</v>
      </c>
      <c r="F25" s="2" t="s">
        <v>151</v>
      </c>
      <c r="G25" s="40" t="s">
        <v>245</v>
      </c>
      <c r="H25" s="9" t="s">
        <v>142</v>
      </c>
      <c r="I25" s="7" t="s">
        <v>3</v>
      </c>
      <c r="J25" s="20" t="s">
        <v>245</v>
      </c>
      <c r="K25" s="14" t="s">
        <v>256</v>
      </c>
      <c r="L25" s="17" t="s">
        <v>255</v>
      </c>
      <c r="M25" s="17" t="s">
        <v>218</v>
      </c>
      <c r="N25" s="14" t="s">
        <v>245</v>
      </c>
      <c r="P25" s="9"/>
      <c r="Q25" s="9"/>
      <c r="R25" s="8" t="s">
        <v>0</v>
      </c>
    </row>
    <row r="26" spans="2:18" ht="30" x14ac:dyDescent="0.3">
      <c r="B26" s="33"/>
      <c r="C26" s="33"/>
      <c r="D26" s="3"/>
      <c r="E26" s="6">
        <f t="shared" si="1"/>
        <v>19</v>
      </c>
      <c r="F26" s="2" t="s">
        <v>141</v>
      </c>
      <c r="G26" s="40" t="s">
        <v>245</v>
      </c>
      <c r="H26" s="9" t="s">
        <v>142</v>
      </c>
      <c r="I26" s="7" t="s">
        <v>245</v>
      </c>
      <c r="J26" s="20" t="s">
        <v>245</v>
      </c>
      <c r="K26" s="14" t="s">
        <v>245</v>
      </c>
      <c r="L26" s="17" t="s">
        <v>255</v>
      </c>
      <c r="M26" s="17" t="s">
        <v>218</v>
      </c>
      <c r="N26" s="14" t="s">
        <v>245</v>
      </c>
      <c r="P26" s="9"/>
      <c r="Q26" s="9"/>
      <c r="R26" s="8" t="s">
        <v>0</v>
      </c>
    </row>
    <row r="27" spans="2:18" ht="75" x14ac:dyDescent="0.3">
      <c r="B27" s="34"/>
      <c r="C27" s="35"/>
      <c r="E27" s="6">
        <f t="shared" si="1"/>
        <v>20</v>
      </c>
      <c r="F27" s="2" t="s">
        <v>143</v>
      </c>
      <c r="G27" s="40" t="s">
        <v>245</v>
      </c>
      <c r="H27" s="9" t="s">
        <v>142</v>
      </c>
      <c r="I27" s="7" t="s">
        <v>3</v>
      </c>
      <c r="J27" s="20" t="s">
        <v>241</v>
      </c>
      <c r="K27" s="14" t="s">
        <v>256</v>
      </c>
      <c r="L27" s="17" t="s">
        <v>257</v>
      </c>
      <c r="M27" s="17" t="s">
        <v>258</v>
      </c>
      <c r="N27" s="14" t="s">
        <v>245</v>
      </c>
      <c r="P27" s="9"/>
      <c r="Q27" s="9"/>
      <c r="R27" s="8" t="s">
        <v>0</v>
      </c>
    </row>
    <row r="28" spans="2:18" ht="75" x14ac:dyDescent="0.3">
      <c r="B28" s="34"/>
      <c r="C28" s="35"/>
      <c r="E28" s="6">
        <f t="shared" si="1"/>
        <v>21</v>
      </c>
      <c r="F28" s="2" t="s">
        <v>284</v>
      </c>
      <c r="G28" s="40" t="s">
        <v>245</v>
      </c>
      <c r="H28" s="9" t="s">
        <v>20</v>
      </c>
      <c r="I28" s="7" t="s">
        <v>3</v>
      </c>
      <c r="J28" s="20" t="s">
        <v>241</v>
      </c>
      <c r="K28" s="14" t="s">
        <v>256</v>
      </c>
      <c r="L28" s="17" t="s">
        <v>257</v>
      </c>
      <c r="M28" s="17" t="s">
        <v>258</v>
      </c>
      <c r="N28" s="14" t="s">
        <v>245</v>
      </c>
      <c r="P28" s="9"/>
      <c r="Q28" s="9"/>
      <c r="R28" s="8" t="s">
        <v>0</v>
      </c>
    </row>
    <row r="29" spans="2:18" ht="75" x14ac:dyDescent="0.3">
      <c r="B29" s="34"/>
      <c r="C29" s="35"/>
      <c r="E29" s="6">
        <f t="shared" si="1"/>
        <v>22</v>
      </c>
      <c r="F29" s="2" t="s">
        <v>285</v>
      </c>
      <c r="G29" s="40" t="s">
        <v>245</v>
      </c>
      <c r="H29" s="9" t="s">
        <v>20</v>
      </c>
      <c r="I29" s="7" t="s">
        <v>3</v>
      </c>
      <c r="J29" s="20" t="s">
        <v>241</v>
      </c>
      <c r="K29" s="14" t="s">
        <v>256</v>
      </c>
      <c r="L29" s="17" t="s">
        <v>259</v>
      </c>
      <c r="M29" s="17" t="s">
        <v>260</v>
      </c>
      <c r="N29" s="14" t="s">
        <v>245</v>
      </c>
      <c r="P29" s="9"/>
      <c r="Q29" s="9"/>
      <c r="R29" s="8" t="s">
        <v>0</v>
      </c>
    </row>
    <row r="30" spans="2:18" x14ac:dyDescent="0.3">
      <c r="B30" s="34"/>
      <c r="C30" s="35"/>
      <c r="E30" s="6" t="s">
        <v>249</v>
      </c>
      <c r="F30" s="2" t="s">
        <v>286</v>
      </c>
      <c r="G30" s="40" t="s">
        <v>245</v>
      </c>
      <c r="H30" s="9" t="s">
        <v>142</v>
      </c>
      <c r="I30" s="7" t="s">
        <v>3</v>
      </c>
      <c r="J30" s="20" t="s">
        <v>241</v>
      </c>
      <c r="K30" s="14" t="s">
        <v>256</v>
      </c>
      <c r="L30" s="17" t="s">
        <v>264</v>
      </c>
      <c r="M30" s="17" t="s">
        <v>226</v>
      </c>
      <c r="N30" s="14" t="s">
        <v>245</v>
      </c>
      <c r="P30" s="9"/>
      <c r="Q30" s="9"/>
      <c r="R30" s="8" t="s">
        <v>0</v>
      </c>
    </row>
    <row r="31" spans="2:18" ht="60" x14ac:dyDescent="0.3">
      <c r="B31" s="34"/>
      <c r="C31" s="35"/>
      <c r="E31" s="6" t="s">
        <v>250</v>
      </c>
      <c r="F31" s="2" t="s">
        <v>287</v>
      </c>
      <c r="G31" s="40" t="s">
        <v>245</v>
      </c>
      <c r="H31" s="9" t="s">
        <v>142</v>
      </c>
      <c r="I31" s="7" t="s">
        <v>3</v>
      </c>
      <c r="J31" s="20" t="s">
        <v>241</v>
      </c>
      <c r="K31" s="14" t="s">
        <v>256</v>
      </c>
      <c r="L31" s="17" t="s">
        <v>267</v>
      </c>
      <c r="M31" s="17" t="s">
        <v>269</v>
      </c>
      <c r="N31" s="14" t="s">
        <v>245</v>
      </c>
      <c r="P31" s="9"/>
      <c r="Q31" s="9"/>
      <c r="R31" s="8"/>
    </row>
    <row r="32" spans="2:18" ht="30" x14ac:dyDescent="0.3">
      <c r="B32" s="34"/>
      <c r="C32" s="35"/>
      <c r="E32" s="45" t="s">
        <v>250</v>
      </c>
      <c r="F32" s="46" t="s">
        <v>152</v>
      </c>
      <c r="G32" s="47" t="s">
        <v>245</v>
      </c>
      <c r="H32" s="48" t="s">
        <v>142</v>
      </c>
      <c r="I32" s="49" t="s">
        <v>3</v>
      </c>
      <c r="J32" s="46" t="s">
        <v>241</v>
      </c>
      <c r="K32" s="14" t="s">
        <v>256</v>
      </c>
      <c r="L32" s="17" t="s">
        <v>268</v>
      </c>
      <c r="M32" s="17" t="s">
        <v>128</v>
      </c>
      <c r="N32" s="17" t="s">
        <v>266</v>
      </c>
      <c r="P32" s="9"/>
      <c r="Q32" s="9"/>
      <c r="R32" s="8"/>
    </row>
    <row r="33" spans="2:18" ht="30" x14ac:dyDescent="0.3">
      <c r="B33" s="34"/>
      <c r="C33" s="35"/>
      <c r="E33" s="6">
        <v>24</v>
      </c>
      <c r="F33" s="2" t="s">
        <v>153</v>
      </c>
      <c r="G33" s="40" t="s">
        <v>245</v>
      </c>
      <c r="H33" s="9"/>
      <c r="I33" s="44" t="s">
        <v>245</v>
      </c>
      <c r="J33" s="42" t="s">
        <v>241</v>
      </c>
      <c r="K33" s="18" t="s">
        <v>290</v>
      </c>
      <c r="L33" s="18" t="s">
        <v>240</v>
      </c>
      <c r="M33" s="18" t="s">
        <v>240</v>
      </c>
      <c r="N33" s="18" t="s">
        <v>240</v>
      </c>
      <c r="O33" s="31"/>
      <c r="P33" s="43"/>
      <c r="Q33" s="43"/>
      <c r="R33" s="8" t="s">
        <v>0</v>
      </c>
    </row>
    <row r="34" spans="2:18" ht="30" x14ac:dyDescent="0.3">
      <c r="B34" s="34"/>
      <c r="C34" s="35"/>
      <c r="E34" s="6">
        <f t="shared" si="1"/>
        <v>25</v>
      </c>
      <c r="F34" s="2" t="s">
        <v>154</v>
      </c>
      <c r="G34" s="40" t="s">
        <v>245</v>
      </c>
      <c r="H34" s="9" t="s">
        <v>142</v>
      </c>
      <c r="I34" s="44" t="s">
        <v>245</v>
      </c>
      <c r="J34" s="42" t="s">
        <v>241</v>
      </c>
      <c r="K34" s="18" t="s">
        <v>245</v>
      </c>
      <c r="L34" s="18" t="s">
        <v>240</v>
      </c>
      <c r="M34" s="18" t="s">
        <v>245</v>
      </c>
      <c r="N34" s="18" t="s">
        <v>240</v>
      </c>
      <c r="O34" s="31"/>
      <c r="P34" s="43"/>
      <c r="Q34" s="43"/>
      <c r="R34" s="8" t="s">
        <v>0</v>
      </c>
    </row>
    <row r="35" spans="2:18" x14ac:dyDescent="0.3">
      <c r="B35" s="34"/>
      <c r="C35" s="35"/>
      <c r="E35" s="6">
        <f t="shared" si="1"/>
        <v>26</v>
      </c>
      <c r="F35" s="2" t="s">
        <v>155</v>
      </c>
      <c r="G35" s="40" t="s">
        <v>245</v>
      </c>
      <c r="H35" s="9" t="s">
        <v>142</v>
      </c>
      <c r="I35" s="44" t="s">
        <v>245</v>
      </c>
      <c r="J35" s="42" t="s">
        <v>241</v>
      </c>
      <c r="K35" s="18" t="s">
        <v>245</v>
      </c>
      <c r="L35" s="18" t="s">
        <v>240</v>
      </c>
      <c r="M35" s="18" t="s">
        <v>245</v>
      </c>
      <c r="N35" s="18" t="s">
        <v>240</v>
      </c>
      <c r="O35" s="31"/>
      <c r="P35" s="43"/>
      <c r="Q35" s="43"/>
      <c r="R35" s="8" t="s">
        <v>0</v>
      </c>
    </row>
    <row r="36" spans="2:18" x14ac:dyDescent="0.3">
      <c r="B36" s="34"/>
      <c r="C36" s="35"/>
      <c r="E36" s="6">
        <f t="shared" si="1"/>
        <v>27</v>
      </c>
      <c r="F36" s="2" t="s">
        <v>156</v>
      </c>
      <c r="G36" s="40" t="s">
        <v>245</v>
      </c>
      <c r="H36" s="9" t="s">
        <v>157</v>
      </c>
      <c r="I36" s="44" t="s">
        <v>245</v>
      </c>
      <c r="J36" s="42" t="s">
        <v>241</v>
      </c>
      <c r="K36" s="18" t="s">
        <v>245</v>
      </c>
      <c r="L36" s="18" t="s">
        <v>240</v>
      </c>
      <c r="M36" s="18" t="s">
        <v>245</v>
      </c>
      <c r="N36" s="18" t="s">
        <v>240</v>
      </c>
      <c r="O36" s="31"/>
      <c r="P36" s="43"/>
      <c r="Q36" s="43"/>
      <c r="R36" s="8" t="s">
        <v>0</v>
      </c>
    </row>
    <row r="37" spans="2:18" ht="30" x14ac:dyDescent="0.3">
      <c r="B37" s="34"/>
      <c r="C37" s="35"/>
      <c r="E37" s="6">
        <f t="shared" si="1"/>
        <v>28</v>
      </c>
      <c r="F37" s="2" t="s">
        <v>158</v>
      </c>
      <c r="G37" s="7" t="s">
        <v>245</v>
      </c>
      <c r="H37" s="9" t="s">
        <v>142</v>
      </c>
      <c r="I37" s="44" t="s">
        <v>245</v>
      </c>
      <c r="J37" s="42" t="s">
        <v>241</v>
      </c>
      <c r="K37" s="18" t="s">
        <v>245</v>
      </c>
      <c r="L37" s="18" t="s">
        <v>240</v>
      </c>
      <c r="M37" s="18" t="s">
        <v>245</v>
      </c>
      <c r="N37" s="18" t="s">
        <v>240</v>
      </c>
      <c r="O37" s="31"/>
      <c r="P37" s="43"/>
      <c r="Q37" s="43"/>
      <c r="R37" s="8" t="s">
        <v>0</v>
      </c>
    </row>
    <row r="38" spans="2:18" ht="30" x14ac:dyDescent="0.3">
      <c r="B38" s="34"/>
      <c r="C38" s="35"/>
      <c r="E38" s="6">
        <f t="shared" si="1"/>
        <v>29</v>
      </c>
      <c r="F38" s="2" t="s">
        <v>159</v>
      </c>
      <c r="G38" s="40" t="s">
        <v>245</v>
      </c>
      <c r="H38" s="9" t="s">
        <v>147</v>
      </c>
      <c r="I38" s="44" t="s">
        <v>245</v>
      </c>
      <c r="J38" s="42" t="s">
        <v>241</v>
      </c>
      <c r="K38" s="18" t="s">
        <v>245</v>
      </c>
      <c r="L38" s="18" t="s">
        <v>240</v>
      </c>
      <c r="M38" s="18" t="s">
        <v>245</v>
      </c>
      <c r="N38" s="18" t="s">
        <v>245</v>
      </c>
      <c r="O38" s="31"/>
      <c r="P38" s="43"/>
      <c r="Q38" s="43"/>
      <c r="R38" s="8" t="s">
        <v>0</v>
      </c>
    </row>
    <row r="39" spans="2:18" x14ac:dyDescent="0.3">
      <c r="B39" s="34"/>
      <c r="C39" s="35"/>
      <c r="E39" s="6">
        <f t="shared" si="1"/>
        <v>30</v>
      </c>
      <c r="F39" s="2" t="s">
        <v>192</v>
      </c>
      <c r="G39" s="40" t="s">
        <v>245</v>
      </c>
      <c r="H39" s="9" t="s">
        <v>147</v>
      </c>
      <c r="I39" s="44" t="s">
        <v>245</v>
      </c>
      <c r="J39" s="42" t="s">
        <v>241</v>
      </c>
      <c r="K39" s="18" t="s">
        <v>245</v>
      </c>
      <c r="L39" s="18" t="s">
        <v>240</v>
      </c>
      <c r="M39" s="18" t="s">
        <v>245</v>
      </c>
      <c r="N39" s="18" t="s">
        <v>245</v>
      </c>
      <c r="O39" s="31"/>
      <c r="P39" s="43"/>
      <c r="Q39" s="43"/>
      <c r="R39" s="8" t="s">
        <v>0</v>
      </c>
    </row>
    <row r="40" spans="2:18" x14ac:dyDescent="0.3">
      <c r="B40" s="34"/>
      <c r="C40" s="35"/>
      <c r="E40" s="6">
        <f t="shared" si="1"/>
        <v>31</v>
      </c>
      <c r="F40" s="2" t="s">
        <v>193</v>
      </c>
      <c r="G40" s="40" t="s">
        <v>245</v>
      </c>
      <c r="H40" s="9" t="s">
        <v>147</v>
      </c>
      <c r="I40" s="44" t="s">
        <v>245</v>
      </c>
      <c r="J40" s="42" t="s">
        <v>241</v>
      </c>
      <c r="K40" s="18" t="s">
        <v>245</v>
      </c>
      <c r="L40" s="18" t="s">
        <v>240</v>
      </c>
      <c r="M40" s="18" t="s">
        <v>245</v>
      </c>
      <c r="N40" s="18" t="s">
        <v>240</v>
      </c>
      <c r="O40" s="31"/>
      <c r="P40" s="43"/>
      <c r="Q40" s="43"/>
      <c r="R40" s="8" t="s">
        <v>0</v>
      </c>
    </row>
    <row r="41" spans="2:18" ht="30" x14ac:dyDescent="0.3">
      <c r="B41" s="34"/>
      <c r="C41" s="35"/>
      <c r="E41" s="6">
        <f t="shared" si="1"/>
        <v>32</v>
      </c>
      <c r="F41" s="2" t="s">
        <v>194</v>
      </c>
      <c r="G41" s="40" t="s">
        <v>245</v>
      </c>
      <c r="H41" s="9" t="s">
        <v>147</v>
      </c>
      <c r="I41" s="44" t="s">
        <v>245</v>
      </c>
      <c r="J41" s="42" t="s">
        <v>241</v>
      </c>
      <c r="K41" s="18" t="s">
        <v>245</v>
      </c>
      <c r="L41" s="18" t="s">
        <v>240</v>
      </c>
      <c r="M41" s="18" t="s">
        <v>245</v>
      </c>
      <c r="N41" s="18" t="s">
        <v>240</v>
      </c>
      <c r="O41" s="31"/>
      <c r="P41" s="43"/>
      <c r="Q41" s="43"/>
      <c r="R41" s="8" t="s">
        <v>0</v>
      </c>
    </row>
    <row r="42" spans="2:18" ht="30" x14ac:dyDescent="0.3">
      <c r="B42" s="34"/>
      <c r="C42" s="35"/>
      <c r="E42" s="6">
        <f t="shared" si="1"/>
        <v>33</v>
      </c>
      <c r="F42" s="2" t="s">
        <v>195</v>
      </c>
      <c r="G42" s="40" t="s">
        <v>245</v>
      </c>
      <c r="H42" s="9" t="s">
        <v>20</v>
      </c>
      <c r="I42" s="44" t="s">
        <v>245</v>
      </c>
      <c r="J42" s="42" t="s">
        <v>241</v>
      </c>
      <c r="K42" s="18" t="s">
        <v>245</v>
      </c>
      <c r="L42" s="18" t="s">
        <v>240</v>
      </c>
      <c r="M42" s="18" t="s">
        <v>245</v>
      </c>
      <c r="N42" s="18" t="s">
        <v>240</v>
      </c>
      <c r="O42" s="31"/>
      <c r="P42" s="43"/>
      <c r="Q42" s="43"/>
      <c r="R42" s="8" t="s">
        <v>0</v>
      </c>
    </row>
    <row r="43" spans="2:18" ht="30" x14ac:dyDescent="0.3">
      <c r="B43" s="34"/>
      <c r="C43" s="35"/>
      <c r="E43" s="6">
        <f t="shared" si="1"/>
        <v>34</v>
      </c>
      <c r="F43" s="2" t="s">
        <v>159</v>
      </c>
      <c r="G43" s="40" t="s">
        <v>245</v>
      </c>
      <c r="H43" s="9" t="s">
        <v>20</v>
      </c>
      <c r="I43" s="44" t="s">
        <v>245</v>
      </c>
      <c r="J43" s="42" t="s">
        <v>241</v>
      </c>
      <c r="K43" s="18" t="s">
        <v>245</v>
      </c>
      <c r="L43" s="18" t="s">
        <v>240</v>
      </c>
      <c r="M43" s="18" t="s">
        <v>245</v>
      </c>
      <c r="N43" s="18" t="s">
        <v>240</v>
      </c>
      <c r="O43" s="31"/>
      <c r="P43" s="43"/>
      <c r="Q43" s="43"/>
      <c r="R43" s="8" t="s">
        <v>0</v>
      </c>
    </row>
    <row r="44" spans="2:18" ht="30" x14ac:dyDescent="0.3">
      <c r="B44" s="34"/>
      <c r="C44" s="35"/>
      <c r="E44" s="6">
        <f t="shared" si="1"/>
        <v>35</v>
      </c>
      <c r="F44" s="2" t="s">
        <v>160</v>
      </c>
      <c r="G44" s="7" t="s">
        <v>245</v>
      </c>
      <c r="H44" s="9" t="s">
        <v>20</v>
      </c>
      <c r="I44" s="7" t="s">
        <v>3</v>
      </c>
      <c r="J44" s="20" t="s">
        <v>241</v>
      </c>
      <c r="K44" s="14" t="s">
        <v>256</v>
      </c>
      <c r="L44" s="17" t="s">
        <v>255</v>
      </c>
      <c r="M44" s="17" t="s">
        <v>218</v>
      </c>
      <c r="N44" s="14" t="s">
        <v>245</v>
      </c>
      <c r="P44" s="9"/>
      <c r="Q44" s="9"/>
      <c r="R44" s="8" t="s">
        <v>0</v>
      </c>
    </row>
    <row r="45" spans="2:18" ht="75" x14ac:dyDescent="0.3">
      <c r="B45" s="34"/>
      <c r="C45" s="35"/>
      <c r="E45" s="6">
        <f t="shared" si="1"/>
        <v>36</v>
      </c>
      <c r="F45" s="2" t="s">
        <v>161</v>
      </c>
      <c r="G45" s="40" t="s">
        <v>245</v>
      </c>
      <c r="H45" s="9" t="s">
        <v>20</v>
      </c>
      <c r="I45" s="7" t="s">
        <v>3</v>
      </c>
      <c r="J45" s="20" t="s">
        <v>241</v>
      </c>
      <c r="K45" s="14" t="s">
        <v>256</v>
      </c>
      <c r="L45" s="17" t="s">
        <v>259</v>
      </c>
      <c r="M45" s="17" t="s">
        <v>260</v>
      </c>
      <c r="N45" s="14" t="s">
        <v>245</v>
      </c>
      <c r="P45" s="9"/>
      <c r="Q45" s="9"/>
      <c r="R45" s="8" t="s">
        <v>0</v>
      </c>
    </row>
    <row r="46" spans="2:18" ht="75" x14ac:dyDescent="0.3">
      <c r="B46" s="34"/>
      <c r="C46" s="35"/>
      <c r="E46" s="6">
        <f t="shared" si="1"/>
        <v>37</v>
      </c>
      <c r="F46" s="2" t="s">
        <v>162</v>
      </c>
      <c r="G46" s="40" t="s">
        <v>245</v>
      </c>
      <c r="H46" s="9" t="s">
        <v>20</v>
      </c>
      <c r="I46" s="7" t="s">
        <v>3</v>
      </c>
      <c r="J46" s="20" t="s">
        <v>241</v>
      </c>
      <c r="K46" s="14" t="s">
        <v>256</v>
      </c>
      <c r="L46" s="17" t="s">
        <v>259</v>
      </c>
      <c r="M46" s="17" t="s">
        <v>260</v>
      </c>
      <c r="N46" s="14" t="s">
        <v>245</v>
      </c>
      <c r="P46" s="9"/>
      <c r="Q46" s="9"/>
      <c r="R46" s="8" t="s">
        <v>0</v>
      </c>
    </row>
    <row r="47" spans="2:18" ht="30" x14ac:dyDescent="0.3">
      <c r="B47" s="34"/>
      <c r="C47" s="35"/>
      <c r="E47" s="6">
        <f t="shared" si="1"/>
        <v>38</v>
      </c>
      <c r="F47" s="2" t="s">
        <v>129</v>
      </c>
      <c r="G47" s="40" t="s">
        <v>245</v>
      </c>
      <c r="H47" s="9" t="s">
        <v>142</v>
      </c>
      <c r="I47" s="7" t="s">
        <v>3</v>
      </c>
      <c r="J47" s="20" t="s">
        <v>241</v>
      </c>
      <c r="K47" s="14" t="s">
        <v>256</v>
      </c>
      <c r="L47" s="17" t="s">
        <v>255</v>
      </c>
      <c r="M47" s="17" t="s">
        <v>218</v>
      </c>
      <c r="N47" s="14" t="s">
        <v>245</v>
      </c>
      <c r="P47" s="9"/>
      <c r="Q47" s="9"/>
      <c r="R47" s="8" t="s">
        <v>0</v>
      </c>
    </row>
    <row r="48" spans="2:18" ht="30" x14ac:dyDescent="0.3">
      <c r="B48" s="34"/>
      <c r="C48" s="35"/>
      <c r="E48" s="6">
        <f t="shared" si="1"/>
        <v>39</v>
      </c>
      <c r="F48" s="2" t="s">
        <v>141</v>
      </c>
      <c r="G48" s="40" t="s">
        <v>245</v>
      </c>
      <c r="H48" s="9" t="s">
        <v>142</v>
      </c>
      <c r="I48" s="7" t="s">
        <v>3</v>
      </c>
      <c r="J48" s="20" t="s">
        <v>241</v>
      </c>
      <c r="K48" s="14" t="s">
        <v>256</v>
      </c>
      <c r="L48" s="17" t="s">
        <v>255</v>
      </c>
      <c r="M48" s="17" t="s">
        <v>218</v>
      </c>
      <c r="N48" s="14" t="s">
        <v>245</v>
      </c>
      <c r="P48" s="9"/>
      <c r="Q48" s="9"/>
      <c r="R48" s="8" t="s">
        <v>0</v>
      </c>
    </row>
    <row r="49" spans="2:18" ht="75" x14ac:dyDescent="0.3">
      <c r="B49" s="34"/>
      <c r="C49" s="35"/>
      <c r="E49" s="6">
        <f t="shared" si="1"/>
        <v>40</v>
      </c>
      <c r="F49" s="2" t="s">
        <v>143</v>
      </c>
      <c r="G49" s="40" t="s">
        <v>245</v>
      </c>
      <c r="H49" s="9" t="s">
        <v>142</v>
      </c>
      <c r="I49" s="7" t="s">
        <v>107</v>
      </c>
      <c r="J49" s="20" t="s">
        <v>241</v>
      </c>
      <c r="K49" s="14" t="s">
        <v>256</v>
      </c>
      <c r="L49" s="17" t="s">
        <v>257</v>
      </c>
      <c r="M49" s="17" t="s">
        <v>258</v>
      </c>
      <c r="N49" s="14" t="s">
        <v>245</v>
      </c>
      <c r="P49" s="9"/>
      <c r="Q49" s="9"/>
      <c r="R49" s="8" t="s">
        <v>0</v>
      </c>
    </row>
    <row r="50" spans="2:18" ht="75" x14ac:dyDescent="0.3">
      <c r="B50" s="34"/>
      <c r="C50" s="35"/>
      <c r="E50" s="6">
        <f t="shared" si="1"/>
        <v>41</v>
      </c>
      <c r="F50" s="2" t="s">
        <v>144</v>
      </c>
      <c r="G50" s="40" t="s">
        <v>245</v>
      </c>
      <c r="H50" s="9" t="s">
        <v>20</v>
      </c>
      <c r="I50" s="7" t="s">
        <v>107</v>
      </c>
      <c r="J50" s="20" t="s">
        <v>241</v>
      </c>
      <c r="K50" s="14" t="s">
        <v>256</v>
      </c>
      <c r="L50" s="17" t="s">
        <v>257</v>
      </c>
      <c r="M50" s="17" t="s">
        <v>258</v>
      </c>
      <c r="N50" s="14" t="s">
        <v>245</v>
      </c>
      <c r="P50" s="9"/>
      <c r="Q50" s="9"/>
      <c r="R50" s="8" t="s">
        <v>0</v>
      </c>
    </row>
    <row r="51" spans="2:18" ht="75" x14ac:dyDescent="0.3">
      <c r="B51" s="34"/>
      <c r="C51" s="35"/>
      <c r="E51" s="6">
        <f t="shared" si="1"/>
        <v>42</v>
      </c>
      <c r="F51" s="2" t="s">
        <v>145</v>
      </c>
      <c r="G51" s="40" t="s">
        <v>245</v>
      </c>
      <c r="H51" s="9" t="s">
        <v>20</v>
      </c>
      <c r="I51" s="7" t="s">
        <v>107</v>
      </c>
      <c r="J51" s="20" t="s">
        <v>241</v>
      </c>
      <c r="K51" s="14" t="s">
        <v>256</v>
      </c>
      <c r="L51" s="17" t="s">
        <v>259</v>
      </c>
      <c r="M51" s="17" t="s">
        <v>260</v>
      </c>
      <c r="N51" s="14" t="s">
        <v>245</v>
      </c>
      <c r="P51" s="9"/>
      <c r="Q51" s="9"/>
      <c r="R51" s="8" t="s">
        <v>0</v>
      </c>
    </row>
    <row r="52" spans="2:18" s="21" customFormat="1" ht="30" x14ac:dyDescent="0.3">
      <c r="B52" s="34"/>
      <c r="C52" s="35"/>
      <c r="D52" s="1"/>
      <c r="E52" s="6">
        <f t="shared" si="1"/>
        <v>43</v>
      </c>
      <c r="F52" s="2" t="s">
        <v>251</v>
      </c>
      <c r="G52" s="40" t="s">
        <v>245</v>
      </c>
      <c r="H52" s="9" t="s">
        <v>142</v>
      </c>
      <c r="I52" s="7" t="s">
        <v>3</v>
      </c>
      <c r="J52" s="20" t="s">
        <v>241</v>
      </c>
      <c r="K52" s="14" t="s">
        <v>256</v>
      </c>
      <c r="L52" s="9" t="s">
        <v>271</v>
      </c>
      <c r="M52" s="7" t="s">
        <v>245</v>
      </c>
      <c r="N52" s="7" t="s">
        <v>245</v>
      </c>
      <c r="O52"/>
      <c r="P52" s="9"/>
      <c r="Q52" s="9"/>
      <c r="R52" s="8" t="s">
        <v>0</v>
      </c>
    </row>
    <row r="53" spans="2:18" ht="60" x14ac:dyDescent="0.3">
      <c r="B53" s="34"/>
      <c r="C53" s="35"/>
      <c r="E53" s="6">
        <f t="shared" si="1"/>
        <v>44</v>
      </c>
      <c r="F53" s="2" t="s">
        <v>152</v>
      </c>
      <c r="G53" s="40" t="s">
        <v>245</v>
      </c>
      <c r="H53" s="9" t="s">
        <v>142</v>
      </c>
      <c r="I53" s="7" t="s">
        <v>3</v>
      </c>
      <c r="J53" s="20" t="s">
        <v>241</v>
      </c>
      <c r="K53" s="14" t="s">
        <v>256</v>
      </c>
      <c r="L53" s="17" t="s">
        <v>267</v>
      </c>
      <c r="M53" s="17" t="s">
        <v>269</v>
      </c>
      <c r="N53" s="14" t="s">
        <v>245</v>
      </c>
      <c r="P53" s="9"/>
      <c r="Q53" s="9"/>
      <c r="R53" s="8" t="s">
        <v>0</v>
      </c>
    </row>
    <row r="54" spans="2:18" ht="30" x14ac:dyDescent="0.3">
      <c r="B54" s="34"/>
      <c r="C54" s="35"/>
      <c r="E54" s="45">
        <v>44</v>
      </c>
      <c r="F54" s="46" t="s">
        <v>272</v>
      </c>
      <c r="G54" s="47" t="s">
        <v>245</v>
      </c>
      <c r="H54" s="48" t="s">
        <v>142</v>
      </c>
      <c r="I54" s="49" t="s">
        <v>107</v>
      </c>
      <c r="J54" s="50" t="s">
        <v>241</v>
      </c>
      <c r="K54" s="14" t="s">
        <v>256</v>
      </c>
      <c r="L54" s="17" t="s">
        <v>268</v>
      </c>
      <c r="M54" s="17" t="s">
        <v>128</v>
      </c>
      <c r="N54" s="17" t="s">
        <v>266</v>
      </c>
      <c r="P54" s="9"/>
      <c r="Q54" s="9"/>
      <c r="R54" s="8"/>
    </row>
    <row r="55" spans="2:18" ht="30" x14ac:dyDescent="0.3">
      <c r="B55" s="34"/>
      <c r="C55" s="35"/>
      <c r="E55" s="6">
        <f>IF(F53&lt;&gt;F55,E53+1,E53)</f>
        <v>45</v>
      </c>
      <c r="F55" s="2" t="s">
        <v>153</v>
      </c>
      <c r="G55" s="40" t="s">
        <v>245</v>
      </c>
      <c r="H55" s="9" t="s">
        <v>187</v>
      </c>
      <c r="I55" s="44" t="s">
        <v>245</v>
      </c>
      <c r="J55" s="42" t="s">
        <v>241</v>
      </c>
      <c r="K55" s="18" t="s">
        <v>289</v>
      </c>
      <c r="L55" s="18" t="s">
        <v>240</v>
      </c>
      <c r="M55" s="18" t="s">
        <v>245</v>
      </c>
      <c r="N55" s="18" t="s">
        <v>240</v>
      </c>
      <c r="O55" s="31"/>
      <c r="P55" s="43"/>
      <c r="Q55" s="43"/>
      <c r="R55" s="8" t="s">
        <v>0</v>
      </c>
    </row>
    <row r="56" spans="2:18" ht="30" x14ac:dyDescent="0.3">
      <c r="B56" s="34"/>
      <c r="C56" s="35"/>
      <c r="E56" s="6">
        <f t="shared" si="1"/>
        <v>46</v>
      </c>
      <c r="F56" s="2" t="s">
        <v>154</v>
      </c>
      <c r="G56" s="40" t="s">
        <v>245</v>
      </c>
      <c r="H56" s="9" t="s">
        <v>142</v>
      </c>
      <c r="I56" s="44" t="s">
        <v>245</v>
      </c>
      <c r="J56" s="42" t="s">
        <v>241</v>
      </c>
      <c r="K56" s="18" t="s">
        <v>245</v>
      </c>
      <c r="L56" s="18" t="s">
        <v>240</v>
      </c>
      <c r="M56" s="18" t="s">
        <v>245</v>
      </c>
      <c r="N56" s="18" t="s">
        <v>240</v>
      </c>
      <c r="O56" s="31"/>
      <c r="P56" s="43"/>
      <c r="Q56" s="43"/>
      <c r="R56" s="8" t="s">
        <v>0</v>
      </c>
    </row>
    <row r="57" spans="2:18" ht="30" x14ac:dyDescent="0.3">
      <c r="B57" s="34"/>
      <c r="C57" s="35"/>
      <c r="E57" s="6">
        <f t="shared" si="1"/>
        <v>47</v>
      </c>
      <c r="F57" s="2" t="s">
        <v>200</v>
      </c>
      <c r="G57" s="7" t="s">
        <v>245</v>
      </c>
      <c r="H57" s="9" t="s">
        <v>142</v>
      </c>
      <c r="I57" s="44" t="s">
        <v>245</v>
      </c>
      <c r="J57" s="42" t="s">
        <v>241</v>
      </c>
      <c r="K57" s="18" t="s">
        <v>240</v>
      </c>
      <c r="L57" s="18" t="s">
        <v>240</v>
      </c>
      <c r="M57" s="18" t="s">
        <v>240</v>
      </c>
      <c r="N57" s="18" t="s">
        <v>240</v>
      </c>
      <c r="O57" s="31"/>
      <c r="P57" s="43"/>
      <c r="Q57" s="43"/>
      <c r="R57" s="8" t="s">
        <v>0</v>
      </c>
    </row>
    <row r="58" spans="2:18" x14ac:dyDescent="0.3">
      <c r="B58" s="34"/>
      <c r="C58" s="35"/>
      <c r="E58" s="6">
        <f t="shared" si="1"/>
        <v>48</v>
      </c>
      <c r="F58" s="2" t="s">
        <v>155</v>
      </c>
      <c r="G58" s="40" t="s">
        <v>245</v>
      </c>
      <c r="H58" s="9" t="s">
        <v>142</v>
      </c>
      <c r="I58" s="44" t="s">
        <v>245</v>
      </c>
      <c r="J58" s="42" t="s">
        <v>241</v>
      </c>
      <c r="K58" s="18" t="s">
        <v>240</v>
      </c>
      <c r="L58" s="18" t="s">
        <v>240</v>
      </c>
      <c r="M58" s="18" t="s">
        <v>240</v>
      </c>
      <c r="N58" s="18" t="s">
        <v>240</v>
      </c>
      <c r="O58" s="31"/>
      <c r="P58" s="43"/>
      <c r="Q58" s="43"/>
      <c r="R58" s="8" t="s">
        <v>0</v>
      </c>
    </row>
    <row r="59" spans="2:18" x14ac:dyDescent="0.3">
      <c r="B59" s="34"/>
      <c r="C59" s="35"/>
      <c r="E59" s="6">
        <f t="shared" si="1"/>
        <v>49</v>
      </c>
      <c r="F59" s="2" t="s">
        <v>156</v>
      </c>
      <c r="G59" s="40" t="s">
        <v>245</v>
      </c>
      <c r="H59" s="9" t="s">
        <v>157</v>
      </c>
      <c r="I59" s="44" t="s">
        <v>245</v>
      </c>
      <c r="J59" s="42" t="s">
        <v>241</v>
      </c>
      <c r="K59" s="18" t="s">
        <v>240</v>
      </c>
      <c r="L59" s="18" t="s">
        <v>240</v>
      </c>
      <c r="M59" s="18" t="s">
        <v>240</v>
      </c>
      <c r="N59" s="18" t="s">
        <v>240</v>
      </c>
      <c r="O59" s="31"/>
      <c r="P59" s="43"/>
      <c r="Q59" s="43"/>
      <c r="R59" s="8" t="s">
        <v>0</v>
      </c>
    </row>
    <row r="60" spans="2:18" ht="30" x14ac:dyDescent="0.3">
      <c r="B60" s="34"/>
      <c r="C60" s="35"/>
      <c r="E60" s="6">
        <f t="shared" si="1"/>
        <v>50</v>
      </c>
      <c r="F60" s="2" t="s">
        <v>158</v>
      </c>
      <c r="G60" s="40" t="s">
        <v>245</v>
      </c>
      <c r="H60" s="9" t="s">
        <v>142</v>
      </c>
      <c r="I60" s="44" t="s">
        <v>245</v>
      </c>
      <c r="J60" s="42" t="s">
        <v>241</v>
      </c>
      <c r="K60" s="18" t="s">
        <v>270</v>
      </c>
      <c r="L60" s="18" t="s">
        <v>240</v>
      </c>
      <c r="M60" s="18" t="s">
        <v>240</v>
      </c>
      <c r="N60" s="18" t="s">
        <v>240</v>
      </c>
      <c r="O60" s="31"/>
      <c r="P60" s="43"/>
      <c r="Q60" s="43"/>
      <c r="R60" s="8" t="s">
        <v>0</v>
      </c>
    </row>
    <row r="61" spans="2:18" ht="30" x14ac:dyDescent="0.3">
      <c r="B61" s="34"/>
      <c r="C61" s="35"/>
      <c r="E61" s="6">
        <f t="shared" si="1"/>
        <v>51</v>
      </c>
      <c r="F61" s="2" t="s">
        <v>159</v>
      </c>
      <c r="G61" s="40" t="s">
        <v>245</v>
      </c>
      <c r="H61" s="9" t="s">
        <v>147</v>
      </c>
      <c r="I61" s="44" t="s">
        <v>245</v>
      </c>
      <c r="J61" s="42" t="s">
        <v>241</v>
      </c>
      <c r="K61" s="18" t="s">
        <v>240</v>
      </c>
      <c r="L61" s="18" t="s">
        <v>240</v>
      </c>
      <c r="M61" s="18" t="s">
        <v>240</v>
      </c>
      <c r="N61" s="18" t="s">
        <v>245</v>
      </c>
      <c r="O61" s="31"/>
      <c r="P61" s="43"/>
      <c r="Q61" s="43"/>
      <c r="R61" s="8" t="s">
        <v>0</v>
      </c>
    </row>
    <row r="62" spans="2:18" ht="30" x14ac:dyDescent="0.3">
      <c r="B62" s="34"/>
      <c r="C62" s="35"/>
      <c r="E62" s="6">
        <v>52</v>
      </c>
      <c r="F62" s="2" t="s">
        <v>159</v>
      </c>
      <c r="G62" s="40" t="s">
        <v>245</v>
      </c>
      <c r="H62" s="9" t="s">
        <v>20</v>
      </c>
      <c r="I62" s="44" t="s">
        <v>245</v>
      </c>
      <c r="J62" s="42" t="s">
        <v>241</v>
      </c>
      <c r="K62" s="18" t="s">
        <v>240</v>
      </c>
      <c r="L62" s="18" t="s">
        <v>240</v>
      </c>
      <c r="M62" s="18" t="s">
        <v>240</v>
      </c>
      <c r="N62" s="18" t="s">
        <v>245</v>
      </c>
      <c r="O62" s="31"/>
      <c r="P62" s="43"/>
      <c r="Q62" s="43"/>
      <c r="R62" s="8" t="s">
        <v>0</v>
      </c>
    </row>
    <row r="63" spans="2:18" ht="30" x14ac:dyDescent="0.3">
      <c r="B63" s="34"/>
      <c r="C63" s="35"/>
      <c r="E63" s="6">
        <f t="shared" si="1"/>
        <v>53</v>
      </c>
      <c r="F63" s="2" t="s">
        <v>202</v>
      </c>
      <c r="G63" s="40" t="s">
        <v>245</v>
      </c>
      <c r="H63" s="9" t="s">
        <v>142</v>
      </c>
      <c r="I63" s="7" t="s">
        <v>3</v>
      </c>
      <c r="J63" s="20" t="s">
        <v>241</v>
      </c>
      <c r="K63" s="14" t="s">
        <v>256</v>
      </c>
      <c r="L63" s="17" t="s">
        <v>273</v>
      </c>
      <c r="M63" s="17" t="s">
        <v>128</v>
      </c>
      <c r="N63" s="17" t="s">
        <v>288</v>
      </c>
      <c r="P63" s="9"/>
      <c r="Q63" s="9"/>
      <c r="R63" s="8" t="s">
        <v>0</v>
      </c>
    </row>
    <row r="64" spans="2:18" ht="30" x14ac:dyDescent="0.3">
      <c r="B64" s="34"/>
      <c r="C64" s="35"/>
      <c r="E64" s="45">
        <f t="shared" si="1"/>
        <v>53</v>
      </c>
      <c r="F64" s="46" t="s">
        <v>201</v>
      </c>
      <c r="G64" s="47" t="s">
        <v>245</v>
      </c>
      <c r="H64" s="48" t="s">
        <v>142</v>
      </c>
      <c r="I64" s="49" t="s">
        <v>3</v>
      </c>
      <c r="J64" s="46" t="s">
        <v>241</v>
      </c>
      <c r="K64" s="14" t="s">
        <v>256</v>
      </c>
      <c r="L64" s="17" t="s">
        <v>255</v>
      </c>
      <c r="M64" s="17" t="s">
        <v>218</v>
      </c>
      <c r="N64" s="14" t="s">
        <v>245</v>
      </c>
      <c r="P64" s="9"/>
      <c r="Q64" s="9"/>
      <c r="R64" s="8" t="s">
        <v>0</v>
      </c>
    </row>
    <row r="65" spans="2:18" ht="30" x14ac:dyDescent="0.3">
      <c r="B65" s="34"/>
      <c r="C65" s="35"/>
      <c r="E65" s="6">
        <f t="shared" si="1"/>
        <v>54</v>
      </c>
      <c r="F65" s="2" t="s">
        <v>203</v>
      </c>
      <c r="G65" s="7" t="s">
        <v>245</v>
      </c>
      <c r="H65" s="9" t="s">
        <v>20</v>
      </c>
      <c r="I65" s="7" t="s">
        <v>3</v>
      </c>
      <c r="J65" s="20" t="s">
        <v>241</v>
      </c>
      <c r="K65" s="14" t="s">
        <v>256</v>
      </c>
      <c r="L65" s="17" t="s">
        <v>255</v>
      </c>
      <c r="M65" s="17" t="s">
        <v>218</v>
      </c>
      <c r="N65" s="14" t="s">
        <v>245</v>
      </c>
      <c r="P65" s="9"/>
      <c r="Q65" s="9"/>
      <c r="R65" s="8" t="s">
        <v>0</v>
      </c>
    </row>
    <row r="66" spans="2:18" x14ac:dyDescent="0.3">
      <c r="B66" s="34"/>
      <c r="C66" s="35"/>
      <c r="E66" s="6">
        <f t="shared" si="1"/>
        <v>55</v>
      </c>
      <c r="F66" s="2" t="s">
        <v>204</v>
      </c>
      <c r="G66" s="40" t="s">
        <v>245</v>
      </c>
      <c r="H66" s="9" t="s">
        <v>142</v>
      </c>
      <c r="I66" s="7" t="s">
        <v>107</v>
      </c>
      <c r="J66" s="20" t="s">
        <v>241</v>
      </c>
      <c r="K66" s="14" t="s">
        <v>256</v>
      </c>
      <c r="L66" s="9" t="s">
        <v>271</v>
      </c>
      <c r="M66" s="14" t="s">
        <v>245</v>
      </c>
      <c r="N66" s="14" t="s">
        <v>245</v>
      </c>
      <c r="P66" s="9"/>
      <c r="Q66" s="9"/>
      <c r="R66" s="8" t="s">
        <v>0</v>
      </c>
    </row>
    <row r="67" spans="2:18" x14ac:dyDescent="0.3">
      <c r="B67" s="34"/>
      <c r="C67" s="35"/>
      <c r="E67" s="6">
        <v>56</v>
      </c>
      <c r="F67" s="2" t="s">
        <v>204</v>
      </c>
      <c r="G67" s="40" t="s">
        <v>245</v>
      </c>
      <c r="H67" s="9" t="s">
        <v>20</v>
      </c>
      <c r="I67" s="7" t="s">
        <v>107</v>
      </c>
      <c r="J67" s="20" t="s">
        <v>241</v>
      </c>
      <c r="K67" s="14" t="s">
        <v>256</v>
      </c>
      <c r="L67" s="9" t="s">
        <v>271</v>
      </c>
      <c r="M67" s="14" t="s">
        <v>245</v>
      </c>
      <c r="N67" s="14" t="s">
        <v>245</v>
      </c>
      <c r="P67" s="9"/>
      <c r="Q67" s="9"/>
      <c r="R67" s="8" t="s">
        <v>0</v>
      </c>
    </row>
    <row r="68" spans="2:18" ht="30" x14ac:dyDescent="0.3">
      <c r="B68" s="34"/>
      <c r="C68" s="35"/>
      <c r="E68" s="6">
        <f t="shared" ref="E68:E116" si="2">IF(F67&lt;&gt;F68,E67+1,E67)</f>
        <v>57</v>
      </c>
      <c r="F68" s="2" t="s">
        <v>205</v>
      </c>
      <c r="G68" s="40" t="s">
        <v>245</v>
      </c>
      <c r="H68" s="9" t="s">
        <v>142</v>
      </c>
      <c r="I68" s="7" t="s">
        <v>107</v>
      </c>
      <c r="J68" s="20" t="s">
        <v>241</v>
      </c>
      <c r="K68" s="14" t="s">
        <v>256</v>
      </c>
      <c r="L68" s="17" t="s">
        <v>255</v>
      </c>
      <c r="M68" s="17" t="s">
        <v>218</v>
      </c>
      <c r="N68" s="14" t="s">
        <v>245</v>
      </c>
      <c r="P68" s="9"/>
      <c r="Q68" s="9"/>
      <c r="R68" s="8" t="s">
        <v>0</v>
      </c>
    </row>
    <row r="69" spans="2:18" ht="30" x14ac:dyDescent="0.3">
      <c r="B69" s="34"/>
      <c r="C69" s="35"/>
      <c r="E69" s="6">
        <f t="shared" si="2"/>
        <v>58</v>
      </c>
      <c r="F69" s="2" t="s">
        <v>163</v>
      </c>
      <c r="G69" s="40" t="s">
        <v>245</v>
      </c>
      <c r="H69" s="9" t="s">
        <v>142</v>
      </c>
      <c r="I69" s="7" t="s">
        <v>107</v>
      </c>
      <c r="J69" s="20" t="s">
        <v>241</v>
      </c>
      <c r="K69" s="14" t="s">
        <v>256</v>
      </c>
      <c r="L69" s="17" t="s">
        <v>255</v>
      </c>
      <c r="M69" s="17" t="s">
        <v>218</v>
      </c>
      <c r="N69" s="14" t="s">
        <v>245</v>
      </c>
      <c r="P69" s="9"/>
      <c r="Q69" s="9"/>
      <c r="R69" s="8" t="s">
        <v>0</v>
      </c>
    </row>
    <row r="70" spans="2:18" ht="75" x14ac:dyDescent="0.3">
      <c r="B70" s="34"/>
      <c r="C70" s="35"/>
      <c r="E70" s="6">
        <f t="shared" si="2"/>
        <v>59</v>
      </c>
      <c r="F70" s="2" t="s">
        <v>164</v>
      </c>
      <c r="G70" s="40" t="s">
        <v>245</v>
      </c>
      <c r="H70" s="9" t="s">
        <v>142</v>
      </c>
      <c r="I70" s="7" t="s">
        <v>245</v>
      </c>
      <c r="J70" s="20" t="s">
        <v>241</v>
      </c>
      <c r="K70" s="14" t="s">
        <v>245</v>
      </c>
      <c r="L70" s="17" t="s">
        <v>257</v>
      </c>
      <c r="M70" s="17" t="s">
        <v>258</v>
      </c>
      <c r="N70" s="14" t="s">
        <v>245</v>
      </c>
      <c r="P70" s="9"/>
      <c r="Q70" s="9"/>
      <c r="R70" s="8" t="s">
        <v>0</v>
      </c>
    </row>
    <row r="71" spans="2:18" ht="75" x14ac:dyDescent="0.3">
      <c r="B71" s="34"/>
      <c r="C71" s="35"/>
      <c r="E71" s="6">
        <f t="shared" si="2"/>
        <v>60</v>
      </c>
      <c r="F71" s="2" t="s">
        <v>165</v>
      </c>
      <c r="G71" s="40" t="s">
        <v>245</v>
      </c>
      <c r="H71" s="9" t="s">
        <v>20</v>
      </c>
      <c r="I71" s="7" t="s">
        <v>107</v>
      </c>
      <c r="J71" s="20" t="s">
        <v>241</v>
      </c>
      <c r="K71" s="14" t="s">
        <v>256</v>
      </c>
      <c r="L71" s="17" t="s">
        <v>257</v>
      </c>
      <c r="M71" s="17" t="s">
        <v>258</v>
      </c>
      <c r="N71" s="14" t="s">
        <v>245</v>
      </c>
      <c r="P71" s="9"/>
      <c r="Q71" s="9"/>
      <c r="R71" s="8" t="s">
        <v>0</v>
      </c>
    </row>
    <row r="72" spans="2:18" ht="30" x14ac:dyDescent="0.3">
      <c r="B72" s="34"/>
      <c r="C72" s="35"/>
      <c r="E72" s="6">
        <f t="shared" si="2"/>
        <v>61</v>
      </c>
      <c r="F72" s="2" t="s">
        <v>166</v>
      </c>
      <c r="G72" s="40" t="s">
        <v>245</v>
      </c>
      <c r="H72" s="9" t="s">
        <v>20</v>
      </c>
      <c r="I72" s="7" t="s">
        <v>107</v>
      </c>
      <c r="J72" s="20" t="s">
        <v>241</v>
      </c>
      <c r="K72" s="14" t="s">
        <v>256</v>
      </c>
      <c r="L72" s="17" t="s">
        <v>255</v>
      </c>
      <c r="M72" s="17" t="s">
        <v>218</v>
      </c>
      <c r="N72" s="14" t="s">
        <v>245</v>
      </c>
      <c r="P72" s="9"/>
      <c r="Q72" s="9"/>
      <c r="R72" s="8" t="s">
        <v>0</v>
      </c>
    </row>
    <row r="73" spans="2:18" ht="75" x14ac:dyDescent="0.3">
      <c r="B73" s="34"/>
      <c r="C73" s="35"/>
      <c r="E73" s="6">
        <f t="shared" si="2"/>
        <v>62</v>
      </c>
      <c r="F73" s="2" t="s">
        <v>161</v>
      </c>
      <c r="G73" s="40" t="s">
        <v>245</v>
      </c>
      <c r="H73" s="9" t="s">
        <v>20</v>
      </c>
      <c r="I73" s="7" t="s">
        <v>3</v>
      </c>
      <c r="J73" s="20" t="s">
        <v>241</v>
      </c>
      <c r="K73" s="14" t="s">
        <v>256</v>
      </c>
      <c r="L73" s="17" t="s">
        <v>259</v>
      </c>
      <c r="M73" s="17" t="s">
        <v>260</v>
      </c>
      <c r="N73" s="14" t="s">
        <v>245</v>
      </c>
      <c r="P73" s="9"/>
      <c r="Q73" s="9"/>
      <c r="R73" s="8" t="s">
        <v>0</v>
      </c>
    </row>
    <row r="74" spans="2:18" ht="75" x14ac:dyDescent="0.3">
      <c r="B74" s="34"/>
      <c r="C74" s="35"/>
      <c r="E74" s="6">
        <f t="shared" si="2"/>
        <v>63</v>
      </c>
      <c r="F74" s="2" t="s">
        <v>167</v>
      </c>
      <c r="G74" s="40" t="s">
        <v>245</v>
      </c>
      <c r="H74" s="9" t="s">
        <v>20</v>
      </c>
      <c r="I74" s="7" t="s">
        <v>3</v>
      </c>
      <c r="J74" s="20" t="s">
        <v>241</v>
      </c>
      <c r="K74" s="14" t="s">
        <v>245</v>
      </c>
      <c r="L74" s="17" t="s">
        <v>259</v>
      </c>
      <c r="M74" s="17" t="s">
        <v>260</v>
      </c>
      <c r="N74" s="14" t="s">
        <v>245</v>
      </c>
      <c r="P74" s="9"/>
      <c r="Q74" s="9"/>
      <c r="R74" s="8" t="s">
        <v>0</v>
      </c>
    </row>
    <row r="75" spans="2:18" ht="30" x14ac:dyDescent="0.3">
      <c r="B75" s="34"/>
      <c r="C75" s="35"/>
      <c r="E75" s="6">
        <f t="shared" si="2"/>
        <v>64</v>
      </c>
      <c r="F75" s="2" t="s">
        <v>168</v>
      </c>
      <c r="G75" s="40" t="s">
        <v>245</v>
      </c>
      <c r="H75" s="9" t="s">
        <v>142</v>
      </c>
      <c r="I75" s="7" t="s">
        <v>107</v>
      </c>
      <c r="J75" s="20" t="s">
        <v>241</v>
      </c>
      <c r="K75" s="14" t="s">
        <v>256</v>
      </c>
      <c r="L75" s="17" t="s">
        <v>255</v>
      </c>
      <c r="M75" s="17" t="s">
        <v>218</v>
      </c>
      <c r="N75" s="14" t="s">
        <v>245</v>
      </c>
      <c r="P75" s="9"/>
      <c r="Q75" s="9"/>
      <c r="R75" s="8" t="s">
        <v>0</v>
      </c>
    </row>
    <row r="76" spans="2:18" ht="30" x14ac:dyDescent="0.3">
      <c r="B76" s="34"/>
      <c r="C76" s="35"/>
      <c r="E76" s="6">
        <f t="shared" si="2"/>
        <v>65</v>
      </c>
      <c r="F76" s="2" t="s">
        <v>141</v>
      </c>
      <c r="G76" s="40" t="s">
        <v>245</v>
      </c>
      <c r="H76" s="9" t="s">
        <v>142</v>
      </c>
      <c r="I76" s="7" t="s">
        <v>107</v>
      </c>
      <c r="J76" s="20" t="s">
        <v>241</v>
      </c>
      <c r="K76" s="14" t="s">
        <v>256</v>
      </c>
      <c r="L76" s="17" t="s">
        <v>255</v>
      </c>
      <c r="M76" s="17" t="s">
        <v>218</v>
      </c>
      <c r="N76" s="14" t="s">
        <v>245</v>
      </c>
      <c r="P76" s="9"/>
      <c r="Q76" s="9"/>
      <c r="R76" s="8" t="s">
        <v>0</v>
      </c>
    </row>
    <row r="77" spans="2:18" ht="75" x14ac:dyDescent="0.3">
      <c r="B77" s="34"/>
      <c r="C77" s="35"/>
      <c r="E77" s="6">
        <f t="shared" si="2"/>
        <v>66</v>
      </c>
      <c r="F77" s="2" t="s">
        <v>143</v>
      </c>
      <c r="G77" s="40" t="s">
        <v>245</v>
      </c>
      <c r="H77" s="9" t="s">
        <v>142</v>
      </c>
      <c r="I77" s="7" t="s">
        <v>107</v>
      </c>
      <c r="J77" s="20" t="s">
        <v>241</v>
      </c>
      <c r="K77" s="14" t="s">
        <v>256</v>
      </c>
      <c r="L77" s="17" t="s">
        <v>257</v>
      </c>
      <c r="M77" s="17" t="s">
        <v>258</v>
      </c>
      <c r="N77" s="14" t="s">
        <v>245</v>
      </c>
      <c r="P77" s="9"/>
      <c r="Q77" s="9"/>
      <c r="R77" s="8" t="s">
        <v>0</v>
      </c>
    </row>
    <row r="78" spans="2:18" ht="75" x14ac:dyDescent="0.3">
      <c r="B78" s="34"/>
      <c r="C78" s="35"/>
      <c r="E78" s="6">
        <f t="shared" si="2"/>
        <v>67</v>
      </c>
      <c r="F78" s="2" t="s">
        <v>144</v>
      </c>
      <c r="G78" s="40" t="s">
        <v>245</v>
      </c>
      <c r="H78" s="9" t="s">
        <v>20</v>
      </c>
      <c r="I78" s="7" t="s">
        <v>107</v>
      </c>
      <c r="J78" s="20" t="s">
        <v>241</v>
      </c>
      <c r="K78" s="14" t="s">
        <v>256</v>
      </c>
      <c r="L78" s="17" t="s">
        <v>257</v>
      </c>
      <c r="M78" s="17" t="s">
        <v>258</v>
      </c>
      <c r="N78" s="14" t="s">
        <v>245</v>
      </c>
      <c r="P78" s="9"/>
      <c r="Q78" s="9"/>
      <c r="R78" s="8" t="s">
        <v>0</v>
      </c>
    </row>
    <row r="79" spans="2:18" ht="75" x14ac:dyDescent="0.3">
      <c r="B79" s="34"/>
      <c r="C79" s="35"/>
      <c r="E79" s="6">
        <f t="shared" si="2"/>
        <v>68</v>
      </c>
      <c r="F79" s="2" t="s">
        <v>145</v>
      </c>
      <c r="G79" s="40" t="s">
        <v>245</v>
      </c>
      <c r="H79" s="9" t="s">
        <v>20</v>
      </c>
      <c r="I79" s="7" t="s">
        <v>107</v>
      </c>
      <c r="J79" s="20" t="s">
        <v>241</v>
      </c>
      <c r="K79" s="14" t="s">
        <v>256</v>
      </c>
      <c r="L79" s="17" t="s">
        <v>259</v>
      </c>
      <c r="M79" s="17" t="s">
        <v>260</v>
      </c>
      <c r="N79" s="14" t="s">
        <v>245</v>
      </c>
      <c r="P79" s="9"/>
      <c r="Q79" s="9"/>
      <c r="R79" s="8" t="s">
        <v>0</v>
      </c>
    </row>
    <row r="80" spans="2:18" ht="60" x14ac:dyDescent="0.3">
      <c r="B80" s="34"/>
      <c r="C80" s="35"/>
      <c r="E80" s="6">
        <f t="shared" si="2"/>
        <v>69</v>
      </c>
      <c r="F80" s="2" t="s">
        <v>152</v>
      </c>
      <c r="G80" s="40" t="s">
        <v>245</v>
      </c>
      <c r="H80" s="9" t="s">
        <v>142</v>
      </c>
      <c r="I80" s="7" t="s">
        <v>3</v>
      </c>
      <c r="J80" s="20" t="s">
        <v>241</v>
      </c>
      <c r="K80" s="14" t="s">
        <v>256</v>
      </c>
      <c r="L80" s="17" t="s">
        <v>267</v>
      </c>
      <c r="M80" s="17" t="s">
        <v>269</v>
      </c>
      <c r="N80" s="14" t="s">
        <v>245</v>
      </c>
      <c r="P80" s="9"/>
      <c r="Q80" s="9"/>
      <c r="R80" s="8" t="s">
        <v>0</v>
      </c>
    </row>
    <row r="81" spans="2:18" ht="30" x14ac:dyDescent="0.3">
      <c r="B81" s="34"/>
      <c r="C81" s="35"/>
      <c r="E81" s="45">
        <v>69</v>
      </c>
      <c r="F81" s="46" t="s">
        <v>272</v>
      </c>
      <c r="G81" s="47" t="s">
        <v>245</v>
      </c>
      <c r="H81" s="48" t="s">
        <v>142</v>
      </c>
      <c r="I81" s="49" t="s">
        <v>245</v>
      </c>
      <c r="J81" s="50" t="s">
        <v>241</v>
      </c>
      <c r="K81" s="14" t="s">
        <v>256</v>
      </c>
      <c r="L81" s="17" t="s">
        <v>268</v>
      </c>
      <c r="M81" s="17" t="s">
        <v>128</v>
      </c>
      <c r="N81" s="17" t="s">
        <v>266</v>
      </c>
      <c r="P81" s="9"/>
      <c r="Q81" s="9"/>
      <c r="R81" s="8"/>
    </row>
    <row r="82" spans="2:18" ht="30" x14ac:dyDescent="0.3">
      <c r="B82" s="34"/>
      <c r="C82" s="35"/>
      <c r="E82" s="6">
        <f>IF(F80&lt;&gt;F82,E80+1,E80)</f>
        <v>70</v>
      </c>
      <c r="F82" s="2" t="s">
        <v>153</v>
      </c>
      <c r="G82" s="40" t="s">
        <v>245</v>
      </c>
      <c r="H82" s="9" t="s">
        <v>142</v>
      </c>
      <c r="I82" s="44" t="s">
        <v>245</v>
      </c>
      <c r="J82" s="42" t="s">
        <v>241</v>
      </c>
      <c r="K82" s="18" t="s">
        <v>289</v>
      </c>
      <c r="L82" s="18" t="s">
        <v>240</v>
      </c>
      <c r="M82" s="18" t="s">
        <v>245</v>
      </c>
      <c r="N82" s="18" t="s">
        <v>240</v>
      </c>
      <c r="O82" s="31"/>
      <c r="P82" s="43"/>
      <c r="Q82" s="43"/>
      <c r="R82" s="8" t="s">
        <v>0</v>
      </c>
    </row>
    <row r="83" spans="2:18" ht="30" x14ac:dyDescent="0.3">
      <c r="B83" s="34"/>
      <c r="C83" s="35"/>
      <c r="E83" s="6">
        <f t="shared" si="2"/>
        <v>71</v>
      </c>
      <c r="F83" s="2" t="s">
        <v>154</v>
      </c>
      <c r="G83" s="40" t="s">
        <v>245</v>
      </c>
      <c r="H83" s="9" t="s">
        <v>142</v>
      </c>
      <c r="I83" s="44" t="s">
        <v>245</v>
      </c>
      <c r="J83" s="42" t="s">
        <v>241</v>
      </c>
      <c r="K83" s="18" t="s">
        <v>240</v>
      </c>
      <c r="L83" s="18" t="s">
        <v>240</v>
      </c>
      <c r="M83" s="18" t="s">
        <v>245</v>
      </c>
      <c r="N83" s="18" t="s">
        <v>240</v>
      </c>
      <c r="O83" s="31"/>
      <c r="P83" s="43"/>
      <c r="Q83" s="43"/>
      <c r="R83" s="8" t="s">
        <v>0</v>
      </c>
    </row>
    <row r="84" spans="2:18" ht="30" x14ac:dyDescent="0.3">
      <c r="B84" s="34"/>
      <c r="C84" s="35"/>
      <c r="E84" s="6">
        <f t="shared" si="2"/>
        <v>72</v>
      </c>
      <c r="F84" s="2" t="s">
        <v>199</v>
      </c>
      <c r="G84" s="40" t="s">
        <v>245</v>
      </c>
      <c r="H84" s="9" t="s">
        <v>142</v>
      </c>
      <c r="I84" s="44" t="s">
        <v>245</v>
      </c>
      <c r="J84" s="42" t="s">
        <v>241</v>
      </c>
      <c r="K84" s="18" t="s">
        <v>245</v>
      </c>
      <c r="L84" s="18" t="s">
        <v>240</v>
      </c>
      <c r="M84" s="18" t="s">
        <v>245</v>
      </c>
      <c r="N84" s="18" t="s">
        <v>240</v>
      </c>
      <c r="O84" s="31"/>
      <c r="P84" s="43"/>
      <c r="Q84" s="43"/>
      <c r="R84" s="8" t="s">
        <v>0</v>
      </c>
    </row>
    <row r="85" spans="2:18" x14ac:dyDescent="0.3">
      <c r="B85" s="34"/>
      <c r="C85" s="35"/>
      <c r="E85" s="6">
        <f t="shared" si="2"/>
        <v>73</v>
      </c>
      <c r="F85" s="2" t="s">
        <v>155</v>
      </c>
      <c r="G85" s="40" t="s">
        <v>245</v>
      </c>
      <c r="H85" s="9" t="s">
        <v>142</v>
      </c>
      <c r="I85" s="44" t="s">
        <v>245</v>
      </c>
      <c r="J85" s="42" t="s">
        <v>241</v>
      </c>
      <c r="K85" s="18" t="s">
        <v>245</v>
      </c>
      <c r="L85" s="18" t="s">
        <v>240</v>
      </c>
      <c r="M85" s="18" t="s">
        <v>245</v>
      </c>
      <c r="N85" s="18" t="s">
        <v>240</v>
      </c>
      <c r="O85" s="31"/>
      <c r="P85" s="43"/>
      <c r="Q85" s="43"/>
      <c r="R85" s="8" t="s">
        <v>0</v>
      </c>
    </row>
    <row r="86" spans="2:18" x14ac:dyDescent="0.3">
      <c r="B86" s="34"/>
      <c r="C86" s="35"/>
      <c r="E86" s="6">
        <f t="shared" si="2"/>
        <v>74</v>
      </c>
      <c r="F86" s="2" t="s">
        <v>156</v>
      </c>
      <c r="G86" s="40" t="s">
        <v>245</v>
      </c>
      <c r="H86" s="9" t="s">
        <v>157</v>
      </c>
      <c r="I86" s="44" t="s">
        <v>245</v>
      </c>
      <c r="J86" s="42" t="s">
        <v>241</v>
      </c>
      <c r="K86" s="18" t="s">
        <v>245</v>
      </c>
      <c r="L86" s="18" t="s">
        <v>240</v>
      </c>
      <c r="M86" s="18" t="s">
        <v>245</v>
      </c>
      <c r="N86" s="18" t="s">
        <v>240</v>
      </c>
      <c r="O86" s="31"/>
      <c r="P86" s="43"/>
      <c r="Q86" s="43"/>
      <c r="R86" s="8" t="s">
        <v>0</v>
      </c>
    </row>
    <row r="87" spans="2:18" ht="30" x14ac:dyDescent="0.3">
      <c r="B87" s="34"/>
      <c r="C87" s="35"/>
      <c r="E87" s="6">
        <f t="shared" si="2"/>
        <v>75</v>
      </c>
      <c r="F87" s="2" t="s">
        <v>158</v>
      </c>
      <c r="G87" s="40" t="s">
        <v>245</v>
      </c>
      <c r="H87" s="9" t="s">
        <v>142</v>
      </c>
      <c r="I87" s="44" t="s">
        <v>245</v>
      </c>
      <c r="J87" s="42" t="s">
        <v>241</v>
      </c>
      <c r="K87" s="18" t="s">
        <v>270</v>
      </c>
      <c r="L87" s="18" t="s">
        <v>240</v>
      </c>
      <c r="M87" s="18" t="s">
        <v>245</v>
      </c>
      <c r="N87" s="18" t="s">
        <v>240</v>
      </c>
      <c r="O87" s="31"/>
      <c r="P87" s="43"/>
      <c r="Q87" s="43"/>
      <c r="R87" s="8" t="s">
        <v>0</v>
      </c>
    </row>
    <row r="88" spans="2:18" ht="30" x14ac:dyDescent="0.3">
      <c r="B88" s="34"/>
      <c r="C88" s="35"/>
      <c r="E88" s="6">
        <f t="shared" si="2"/>
        <v>76</v>
      </c>
      <c r="F88" s="2" t="s">
        <v>159</v>
      </c>
      <c r="G88" s="7" t="s">
        <v>245</v>
      </c>
      <c r="H88" s="9" t="s">
        <v>147</v>
      </c>
      <c r="I88" s="44" t="s">
        <v>245</v>
      </c>
      <c r="J88" s="42" t="s">
        <v>241</v>
      </c>
      <c r="K88" s="18" t="s">
        <v>245</v>
      </c>
      <c r="L88" s="18" t="s">
        <v>240</v>
      </c>
      <c r="M88" s="18" t="s">
        <v>245</v>
      </c>
      <c r="N88" s="18" t="s">
        <v>240</v>
      </c>
      <c r="O88" s="31"/>
      <c r="P88" s="43"/>
      <c r="Q88" s="43"/>
      <c r="R88" s="8" t="s">
        <v>0</v>
      </c>
    </row>
    <row r="89" spans="2:18" ht="30" x14ac:dyDescent="0.3">
      <c r="B89" s="34"/>
      <c r="C89" s="35"/>
      <c r="E89" s="6">
        <v>77</v>
      </c>
      <c r="F89" s="2" t="s">
        <v>159</v>
      </c>
      <c r="G89" s="7" t="s">
        <v>245</v>
      </c>
      <c r="H89" s="9" t="s">
        <v>20</v>
      </c>
      <c r="I89" s="44" t="s">
        <v>245</v>
      </c>
      <c r="J89" s="42" t="s">
        <v>241</v>
      </c>
      <c r="K89" s="18" t="s">
        <v>245</v>
      </c>
      <c r="L89" s="18" t="s">
        <v>240</v>
      </c>
      <c r="M89" s="18" t="s">
        <v>245</v>
      </c>
      <c r="N89" s="18" t="s">
        <v>240</v>
      </c>
      <c r="O89" s="31"/>
      <c r="P89" s="43"/>
      <c r="Q89" s="43"/>
      <c r="R89" s="8" t="s">
        <v>0</v>
      </c>
    </row>
    <row r="90" spans="2:18" ht="30" x14ac:dyDescent="0.3">
      <c r="B90" s="34"/>
      <c r="C90" s="35"/>
      <c r="E90" s="6">
        <f t="shared" si="2"/>
        <v>78</v>
      </c>
      <c r="F90" s="2" t="s">
        <v>201</v>
      </c>
      <c r="G90" s="7" t="s">
        <v>245</v>
      </c>
      <c r="H90" s="9" t="s">
        <v>142</v>
      </c>
      <c r="I90" s="7" t="s">
        <v>3</v>
      </c>
      <c r="J90" s="20" t="s">
        <v>241</v>
      </c>
      <c r="K90" s="14" t="s">
        <v>256</v>
      </c>
      <c r="L90" s="17" t="s">
        <v>273</v>
      </c>
      <c r="M90" s="17" t="s">
        <v>128</v>
      </c>
      <c r="N90" s="17" t="s">
        <v>274</v>
      </c>
      <c r="P90" s="9"/>
      <c r="Q90" s="9"/>
      <c r="R90" s="8" t="s">
        <v>0</v>
      </c>
    </row>
    <row r="91" spans="2:18" ht="30" x14ac:dyDescent="0.3">
      <c r="B91" s="34"/>
      <c r="C91" s="35"/>
      <c r="E91" s="45">
        <f t="shared" si="2"/>
        <v>78</v>
      </c>
      <c r="F91" s="46" t="s">
        <v>201</v>
      </c>
      <c r="G91" s="49" t="s">
        <v>245</v>
      </c>
      <c r="H91" s="48" t="s">
        <v>142</v>
      </c>
      <c r="I91" s="49" t="s">
        <v>3</v>
      </c>
      <c r="J91" s="46" t="s">
        <v>241</v>
      </c>
      <c r="K91" s="14" t="s">
        <v>256</v>
      </c>
      <c r="L91" s="17" t="s">
        <v>255</v>
      </c>
      <c r="M91" s="17" t="s">
        <v>218</v>
      </c>
      <c r="N91" s="14" t="s">
        <v>245</v>
      </c>
      <c r="P91" s="9"/>
      <c r="Q91" s="9"/>
      <c r="R91" s="8" t="s">
        <v>0</v>
      </c>
    </row>
    <row r="92" spans="2:18" ht="30" x14ac:dyDescent="0.3">
      <c r="B92" s="34"/>
      <c r="C92" s="35"/>
      <c r="E92" s="6">
        <f t="shared" si="2"/>
        <v>79</v>
      </c>
      <c r="F92" s="2" t="s">
        <v>203</v>
      </c>
      <c r="G92" s="7" t="s">
        <v>245</v>
      </c>
      <c r="H92" s="9" t="s">
        <v>20</v>
      </c>
      <c r="I92" s="7" t="s">
        <v>3</v>
      </c>
      <c r="J92" s="20" t="s">
        <v>241</v>
      </c>
      <c r="K92" s="14" t="s">
        <v>256</v>
      </c>
      <c r="L92" s="17" t="s">
        <v>255</v>
      </c>
      <c r="M92" s="17" t="s">
        <v>218</v>
      </c>
      <c r="N92" s="14" t="s">
        <v>245</v>
      </c>
      <c r="P92" s="9"/>
      <c r="Q92" s="9"/>
      <c r="R92" s="8" t="s">
        <v>0</v>
      </c>
    </row>
    <row r="93" spans="2:18" ht="75" x14ac:dyDescent="0.3">
      <c r="B93" s="34"/>
      <c r="C93" s="35"/>
      <c r="E93" s="6">
        <f t="shared" si="2"/>
        <v>80</v>
      </c>
      <c r="F93" s="2" t="s">
        <v>169</v>
      </c>
      <c r="G93" s="7" t="s">
        <v>245</v>
      </c>
      <c r="H93" s="9" t="s">
        <v>20</v>
      </c>
      <c r="I93" s="7" t="s">
        <v>3</v>
      </c>
      <c r="J93" s="20" t="s">
        <v>241</v>
      </c>
      <c r="K93" s="14" t="s">
        <v>256</v>
      </c>
      <c r="L93" s="17" t="s">
        <v>257</v>
      </c>
      <c r="M93" s="17" t="s">
        <v>258</v>
      </c>
      <c r="N93" s="14" t="s">
        <v>245</v>
      </c>
      <c r="P93" s="9"/>
      <c r="Q93" s="9"/>
      <c r="R93" s="8" t="s">
        <v>0</v>
      </c>
    </row>
    <row r="94" spans="2:18" ht="75" x14ac:dyDescent="0.3">
      <c r="B94" s="34"/>
      <c r="C94" s="35"/>
      <c r="E94" s="6">
        <f t="shared" si="2"/>
        <v>81</v>
      </c>
      <c r="F94" s="2" t="s">
        <v>170</v>
      </c>
      <c r="G94" s="7" t="s">
        <v>245</v>
      </c>
      <c r="H94" s="9" t="s">
        <v>142</v>
      </c>
      <c r="I94" s="7" t="s">
        <v>3</v>
      </c>
      <c r="J94" s="20" t="s">
        <v>241</v>
      </c>
      <c r="K94" s="14" t="s">
        <v>256</v>
      </c>
      <c r="L94" s="17" t="s">
        <v>257</v>
      </c>
      <c r="M94" s="17" t="s">
        <v>258</v>
      </c>
      <c r="N94" s="14" t="s">
        <v>245</v>
      </c>
      <c r="P94" s="9"/>
      <c r="Q94" s="9"/>
      <c r="R94" s="8" t="s">
        <v>0</v>
      </c>
    </row>
    <row r="95" spans="2:18" x14ac:dyDescent="0.3">
      <c r="B95" s="34"/>
      <c r="C95" s="35"/>
      <c r="E95" s="6">
        <f t="shared" si="2"/>
        <v>82</v>
      </c>
      <c r="F95" s="2" t="s">
        <v>171</v>
      </c>
      <c r="G95" s="7" t="s">
        <v>107</v>
      </c>
      <c r="H95" s="9" t="s">
        <v>142</v>
      </c>
      <c r="I95" s="44" t="s">
        <v>245</v>
      </c>
      <c r="J95" s="42" t="s">
        <v>241</v>
      </c>
      <c r="K95" s="18" t="s">
        <v>240</v>
      </c>
      <c r="L95" s="18" t="s">
        <v>240</v>
      </c>
      <c r="M95" s="18" t="s">
        <v>240</v>
      </c>
      <c r="N95" s="18" t="s">
        <v>240</v>
      </c>
      <c r="O95" s="31"/>
      <c r="P95" s="43"/>
      <c r="Q95" s="43"/>
      <c r="R95" s="8" t="s">
        <v>0</v>
      </c>
    </row>
    <row r="96" spans="2:18" ht="30" x14ac:dyDescent="0.3">
      <c r="B96" s="34"/>
      <c r="C96" s="35"/>
      <c r="E96" s="6">
        <f t="shared" si="2"/>
        <v>83</v>
      </c>
      <c r="F96" s="2" t="s">
        <v>172</v>
      </c>
      <c r="G96" s="7" t="s">
        <v>245</v>
      </c>
      <c r="H96" s="9" t="s">
        <v>142</v>
      </c>
      <c r="I96" s="44" t="s">
        <v>245</v>
      </c>
      <c r="J96" s="42" t="s">
        <v>241</v>
      </c>
      <c r="K96" s="18" t="s">
        <v>240</v>
      </c>
      <c r="L96" s="18" t="s">
        <v>240</v>
      </c>
      <c r="M96" s="18" t="s">
        <v>240</v>
      </c>
      <c r="N96" s="18" t="s">
        <v>240</v>
      </c>
      <c r="O96" s="31"/>
      <c r="P96" s="43"/>
      <c r="Q96" s="43"/>
      <c r="R96" s="8" t="s">
        <v>0</v>
      </c>
    </row>
    <row r="97" spans="2:18" ht="30" x14ac:dyDescent="0.3">
      <c r="B97" s="34"/>
      <c r="C97" s="35"/>
      <c r="E97" s="6">
        <f t="shared" si="2"/>
        <v>84</v>
      </c>
      <c r="F97" s="2" t="s">
        <v>173</v>
      </c>
      <c r="G97" s="7" t="s">
        <v>245</v>
      </c>
      <c r="H97" s="9" t="s">
        <v>157</v>
      </c>
      <c r="I97" s="44" t="s">
        <v>245</v>
      </c>
      <c r="J97" s="42" t="s">
        <v>241</v>
      </c>
      <c r="K97" s="18" t="s">
        <v>240</v>
      </c>
      <c r="L97" s="18" t="s">
        <v>240</v>
      </c>
      <c r="M97" s="18" t="s">
        <v>240</v>
      </c>
      <c r="N97" s="18" t="s">
        <v>240</v>
      </c>
      <c r="O97" s="31"/>
      <c r="P97" s="43"/>
      <c r="Q97" s="43"/>
      <c r="R97" s="8" t="s">
        <v>0</v>
      </c>
    </row>
    <row r="98" spans="2:18" ht="75" x14ac:dyDescent="0.3">
      <c r="B98" s="34"/>
      <c r="C98" s="35"/>
      <c r="E98" s="6">
        <f t="shared" si="2"/>
        <v>85</v>
      </c>
      <c r="F98" s="2" t="s">
        <v>174</v>
      </c>
      <c r="G98" s="7" t="s">
        <v>245</v>
      </c>
      <c r="H98" s="9" t="s">
        <v>142</v>
      </c>
      <c r="I98" s="7" t="s">
        <v>107</v>
      </c>
      <c r="J98" s="20" t="s">
        <v>241</v>
      </c>
      <c r="K98" s="14" t="s">
        <v>256</v>
      </c>
      <c r="L98" s="17" t="s">
        <v>259</v>
      </c>
      <c r="M98" s="17" t="s">
        <v>260</v>
      </c>
      <c r="N98" s="14" t="s">
        <v>245</v>
      </c>
      <c r="P98" s="9"/>
      <c r="Q98" s="9"/>
      <c r="R98" s="8" t="s">
        <v>0</v>
      </c>
    </row>
    <row r="99" spans="2:18" ht="30" x14ac:dyDescent="0.3">
      <c r="B99" s="34"/>
      <c r="C99" s="35"/>
      <c r="E99" s="6">
        <f t="shared" si="2"/>
        <v>86</v>
      </c>
      <c r="F99" s="2" t="s">
        <v>175</v>
      </c>
      <c r="G99" s="7" t="s">
        <v>245</v>
      </c>
      <c r="H99" s="9" t="s">
        <v>20</v>
      </c>
      <c r="I99" s="7" t="s">
        <v>107</v>
      </c>
      <c r="J99" s="20" t="s">
        <v>241</v>
      </c>
      <c r="K99" s="14" t="s">
        <v>256</v>
      </c>
      <c r="L99" s="17" t="s">
        <v>255</v>
      </c>
      <c r="M99" s="17" t="s">
        <v>218</v>
      </c>
      <c r="N99" s="14" t="s">
        <v>245</v>
      </c>
      <c r="P99" s="9"/>
      <c r="Q99" s="9"/>
      <c r="R99" s="8" t="s">
        <v>0</v>
      </c>
    </row>
    <row r="100" spans="2:18" ht="75" x14ac:dyDescent="0.3">
      <c r="B100" s="34"/>
      <c r="C100" s="35"/>
      <c r="E100" s="6">
        <f t="shared" si="2"/>
        <v>87</v>
      </c>
      <c r="F100" s="2" t="s">
        <v>176</v>
      </c>
      <c r="G100" s="7" t="s">
        <v>245</v>
      </c>
      <c r="H100" s="9" t="s">
        <v>142</v>
      </c>
      <c r="I100" s="7" t="s">
        <v>107</v>
      </c>
      <c r="J100" s="20" t="s">
        <v>241</v>
      </c>
      <c r="K100" s="14" t="s">
        <v>256</v>
      </c>
      <c r="L100" s="17" t="s">
        <v>257</v>
      </c>
      <c r="M100" s="17" t="s">
        <v>258</v>
      </c>
      <c r="N100" s="14" t="s">
        <v>245</v>
      </c>
      <c r="P100" s="9"/>
      <c r="Q100" s="9"/>
      <c r="R100" s="8" t="s">
        <v>0</v>
      </c>
    </row>
    <row r="101" spans="2:18" ht="75" x14ac:dyDescent="0.3">
      <c r="B101" s="34"/>
      <c r="C101" s="35"/>
      <c r="E101" s="6">
        <f t="shared" si="2"/>
        <v>88</v>
      </c>
      <c r="F101" s="2" t="s">
        <v>177</v>
      </c>
      <c r="G101" s="7" t="s">
        <v>245</v>
      </c>
      <c r="H101" s="9" t="s">
        <v>20</v>
      </c>
      <c r="I101" s="7" t="s">
        <v>107</v>
      </c>
      <c r="J101" s="20" t="s">
        <v>241</v>
      </c>
      <c r="K101" s="14" t="s">
        <v>256</v>
      </c>
      <c r="L101" s="17" t="s">
        <v>257</v>
      </c>
      <c r="M101" s="17" t="s">
        <v>258</v>
      </c>
      <c r="N101" s="14" t="s">
        <v>245</v>
      </c>
      <c r="P101" s="9"/>
      <c r="Q101" s="9"/>
      <c r="R101" s="8" t="s">
        <v>0</v>
      </c>
    </row>
    <row r="102" spans="2:18" ht="75" x14ac:dyDescent="0.3">
      <c r="B102" s="34"/>
      <c r="C102" s="35"/>
      <c r="E102" s="6">
        <f t="shared" si="2"/>
        <v>89</v>
      </c>
      <c r="F102" s="2" t="s">
        <v>217</v>
      </c>
      <c r="G102" s="7" t="s">
        <v>245</v>
      </c>
      <c r="H102" s="9" t="s">
        <v>20</v>
      </c>
      <c r="I102" s="7" t="s">
        <v>107</v>
      </c>
      <c r="J102" s="20" t="s">
        <v>241</v>
      </c>
      <c r="K102" s="14" t="s">
        <v>256</v>
      </c>
      <c r="L102" s="17" t="s">
        <v>257</v>
      </c>
      <c r="M102" s="17" t="s">
        <v>258</v>
      </c>
      <c r="N102" s="14" t="s">
        <v>245</v>
      </c>
      <c r="P102" s="9"/>
      <c r="Q102" s="9"/>
      <c r="R102" s="8" t="s">
        <v>0</v>
      </c>
    </row>
    <row r="103" spans="2:18" ht="75" x14ac:dyDescent="0.3">
      <c r="B103" s="34"/>
      <c r="C103" s="35"/>
      <c r="E103" s="6">
        <f t="shared" si="2"/>
        <v>90</v>
      </c>
      <c r="F103" s="2" t="s">
        <v>178</v>
      </c>
      <c r="G103" s="7" t="s">
        <v>245</v>
      </c>
      <c r="H103" s="9" t="s">
        <v>20</v>
      </c>
      <c r="I103" s="7" t="s">
        <v>107</v>
      </c>
      <c r="J103" s="20" t="s">
        <v>241</v>
      </c>
      <c r="K103" s="14" t="s">
        <v>256</v>
      </c>
      <c r="L103" s="17" t="s">
        <v>257</v>
      </c>
      <c r="M103" s="17" t="s">
        <v>258</v>
      </c>
      <c r="N103" s="14" t="s">
        <v>245</v>
      </c>
      <c r="P103" s="9"/>
      <c r="Q103" s="9"/>
      <c r="R103" s="8" t="s">
        <v>0</v>
      </c>
    </row>
    <row r="104" spans="2:18" ht="75" x14ac:dyDescent="0.3">
      <c r="B104" s="34"/>
      <c r="C104" s="35"/>
      <c r="E104" s="6">
        <f t="shared" si="2"/>
        <v>91</v>
      </c>
      <c r="F104" s="2" t="s">
        <v>46</v>
      </c>
      <c r="G104" s="7" t="s">
        <v>245</v>
      </c>
      <c r="H104" s="9" t="s">
        <v>142</v>
      </c>
      <c r="I104" s="7" t="s">
        <v>107</v>
      </c>
      <c r="J104" s="20" t="s">
        <v>241</v>
      </c>
      <c r="K104" s="14" t="s">
        <v>256</v>
      </c>
      <c r="L104" s="17" t="s">
        <v>257</v>
      </c>
      <c r="M104" s="17" t="s">
        <v>258</v>
      </c>
      <c r="N104" s="14" t="s">
        <v>245</v>
      </c>
      <c r="P104" s="9"/>
      <c r="Q104" s="9"/>
      <c r="R104" s="8" t="s">
        <v>0</v>
      </c>
    </row>
    <row r="105" spans="2:18" x14ac:dyDescent="0.3">
      <c r="B105" s="34"/>
      <c r="C105" s="35"/>
      <c r="E105" s="6">
        <f t="shared" si="2"/>
        <v>92</v>
      </c>
      <c r="F105" s="2" t="s">
        <v>55</v>
      </c>
      <c r="G105" s="7" t="s">
        <v>107</v>
      </c>
      <c r="H105" s="9" t="s">
        <v>142</v>
      </c>
      <c r="I105" s="44" t="s">
        <v>245</v>
      </c>
      <c r="J105" s="42" t="s">
        <v>241</v>
      </c>
      <c r="K105" s="18" t="s">
        <v>240</v>
      </c>
      <c r="L105" s="18" t="s">
        <v>240</v>
      </c>
      <c r="M105" s="18" t="s">
        <v>240</v>
      </c>
      <c r="N105" s="18" t="s">
        <v>240</v>
      </c>
      <c r="O105" s="31"/>
      <c r="P105" s="43"/>
      <c r="Q105" s="43"/>
      <c r="R105" s="8" t="s">
        <v>0</v>
      </c>
    </row>
    <row r="106" spans="2:18" ht="30" x14ac:dyDescent="0.3">
      <c r="B106" s="34"/>
      <c r="C106" s="35"/>
      <c r="E106" s="6">
        <f t="shared" si="2"/>
        <v>93</v>
      </c>
      <c r="F106" s="2" t="s">
        <v>56</v>
      </c>
      <c r="G106" s="7" t="s">
        <v>245</v>
      </c>
      <c r="H106" s="9" t="s">
        <v>142</v>
      </c>
      <c r="I106" s="44" t="s">
        <v>245</v>
      </c>
      <c r="J106" s="42" t="s">
        <v>241</v>
      </c>
      <c r="K106" s="18" t="s">
        <v>240</v>
      </c>
      <c r="L106" s="18" t="s">
        <v>240</v>
      </c>
      <c r="M106" s="18" t="s">
        <v>240</v>
      </c>
      <c r="N106" s="18" t="s">
        <v>240</v>
      </c>
      <c r="O106" s="31"/>
      <c r="P106" s="43"/>
      <c r="Q106" s="43"/>
      <c r="R106" s="8" t="s">
        <v>0</v>
      </c>
    </row>
    <row r="107" spans="2:18" ht="30" x14ac:dyDescent="0.3">
      <c r="B107" s="34"/>
      <c r="C107" s="35"/>
      <c r="E107" s="6">
        <f t="shared" si="2"/>
        <v>94</v>
      </c>
      <c r="F107" s="2" t="s">
        <v>57</v>
      </c>
      <c r="G107" s="7" t="s">
        <v>245</v>
      </c>
      <c r="H107" s="9" t="s">
        <v>157</v>
      </c>
      <c r="I107" s="44" t="s">
        <v>245</v>
      </c>
      <c r="J107" s="42" t="s">
        <v>241</v>
      </c>
      <c r="K107" s="18" t="s">
        <v>240</v>
      </c>
      <c r="L107" s="18" t="s">
        <v>240</v>
      </c>
      <c r="M107" s="18" t="s">
        <v>240</v>
      </c>
      <c r="N107" s="18" t="s">
        <v>240</v>
      </c>
      <c r="O107" s="31"/>
      <c r="P107" s="43"/>
      <c r="Q107" s="43"/>
      <c r="R107" s="8" t="s">
        <v>0</v>
      </c>
    </row>
    <row r="108" spans="2:18" ht="75" x14ac:dyDescent="0.3">
      <c r="B108" s="34"/>
      <c r="C108" s="35"/>
      <c r="E108" s="6">
        <f t="shared" si="2"/>
        <v>95</v>
      </c>
      <c r="F108" s="2" t="s">
        <v>179</v>
      </c>
      <c r="G108" s="7" t="s">
        <v>245</v>
      </c>
      <c r="H108" s="9" t="s">
        <v>142</v>
      </c>
      <c r="I108" s="7" t="s">
        <v>107</v>
      </c>
      <c r="J108" s="20" t="s">
        <v>241</v>
      </c>
      <c r="K108" s="14" t="s">
        <v>256</v>
      </c>
      <c r="L108" s="17" t="s">
        <v>259</v>
      </c>
      <c r="M108" s="17" t="s">
        <v>260</v>
      </c>
      <c r="N108" s="14" t="s">
        <v>245</v>
      </c>
      <c r="P108" s="9"/>
      <c r="Q108" s="9"/>
      <c r="R108" s="8" t="s">
        <v>0</v>
      </c>
    </row>
    <row r="109" spans="2:18" ht="30" x14ac:dyDescent="0.3">
      <c r="B109" s="34"/>
      <c r="C109" s="35"/>
      <c r="E109" s="6">
        <f t="shared" si="2"/>
        <v>96</v>
      </c>
      <c r="F109" s="2" t="s">
        <v>180</v>
      </c>
      <c r="G109" s="7" t="s">
        <v>245</v>
      </c>
      <c r="H109" s="9" t="s">
        <v>20</v>
      </c>
      <c r="I109" s="7" t="s">
        <v>107</v>
      </c>
      <c r="J109" s="20" t="s">
        <v>241</v>
      </c>
      <c r="K109" s="14" t="s">
        <v>256</v>
      </c>
      <c r="L109" s="17" t="s">
        <v>255</v>
      </c>
      <c r="M109" s="17" t="s">
        <v>218</v>
      </c>
      <c r="N109" s="14" t="s">
        <v>245</v>
      </c>
      <c r="P109" s="9"/>
      <c r="Q109" s="9"/>
      <c r="R109" s="8" t="s">
        <v>0</v>
      </c>
    </row>
    <row r="110" spans="2:18" ht="75" x14ac:dyDescent="0.3">
      <c r="B110" s="34"/>
      <c r="C110" s="35"/>
      <c r="E110" s="6">
        <f t="shared" si="2"/>
        <v>97</v>
      </c>
      <c r="F110" s="2" t="s">
        <v>181</v>
      </c>
      <c r="G110" s="7" t="s">
        <v>245</v>
      </c>
      <c r="H110" s="9" t="s">
        <v>142</v>
      </c>
      <c r="I110" s="7" t="s">
        <v>107</v>
      </c>
      <c r="J110" s="20" t="s">
        <v>241</v>
      </c>
      <c r="K110" s="14" t="s">
        <v>256</v>
      </c>
      <c r="L110" s="17" t="s">
        <v>257</v>
      </c>
      <c r="M110" s="17" t="s">
        <v>258</v>
      </c>
      <c r="N110" s="14" t="s">
        <v>245</v>
      </c>
      <c r="P110" s="9"/>
      <c r="Q110" s="9"/>
      <c r="R110" s="8" t="s">
        <v>0</v>
      </c>
    </row>
    <row r="111" spans="2:18" ht="75" x14ac:dyDescent="0.3">
      <c r="B111" s="34"/>
      <c r="C111" s="35"/>
      <c r="E111" s="6">
        <f t="shared" si="2"/>
        <v>98</v>
      </c>
      <c r="F111" s="2" t="s">
        <v>182</v>
      </c>
      <c r="G111" s="7" t="s">
        <v>245</v>
      </c>
      <c r="H111" s="9" t="s">
        <v>20</v>
      </c>
      <c r="I111" s="7" t="s">
        <v>107</v>
      </c>
      <c r="J111" s="20" t="s">
        <v>241</v>
      </c>
      <c r="K111" s="14" t="s">
        <v>256</v>
      </c>
      <c r="L111" s="17" t="s">
        <v>257</v>
      </c>
      <c r="M111" s="17" t="s">
        <v>258</v>
      </c>
      <c r="N111" s="14" t="s">
        <v>245</v>
      </c>
      <c r="P111" s="9"/>
      <c r="Q111" s="9"/>
      <c r="R111" s="8" t="s">
        <v>0</v>
      </c>
    </row>
    <row r="112" spans="2:18" ht="30" x14ac:dyDescent="0.3">
      <c r="B112" s="34"/>
      <c r="C112" s="35"/>
      <c r="E112" s="6">
        <f t="shared" si="2"/>
        <v>99</v>
      </c>
      <c r="F112" s="2" t="s">
        <v>186</v>
      </c>
      <c r="G112" s="7" t="s">
        <v>3</v>
      </c>
      <c r="H112" s="9" t="s">
        <v>142</v>
      </c>
      <c r="I112" s="44" t="s">
        <v>245</v>
      </c>
      <c r="J112" s="42" t="s">
        <v>241</v>
      </c>
      <c r="K112" s="18" t="s">
        <v>240</v>
      </c>
      <c r="L112" s="18" t="s">
        <v>240</v>
      </c>
      <c r="M112" s="18" t="s">
        <v>240</v>
      </c>
      <c r="N112" s="18" t="s">
        <v>240</v>
      </c>
      <c r="O112" s="31"/>
      <c r="P112" s="43"/>
      <c r="Q112" s="43"/>
      <c r="R112" s="8" t="s">
        <v>0</v>
      </c>
    </row>
    <row r="113" spans="1:18" ht="30" x14ac:dyDescent="0.3">
      <c r="B113" s="34"/>
      <c r="C113" s="35"/>
      <c r="E113" s="6">
        <f t="shared" si="2"/>
        <v>100</v>
      </c>
      <c r="F113" s="2" t="s">
        <v>197</v>
      </c>
      <c r="G113" s="7" t="s">
        <v>245</v>
      </c>
      <c r="H113" s="9" t="s">
        <v>142</v>
      </c>
      <c r="I113" s="44" t="s">
        <v>245</v>
      </c>
      <c r="J113" s="42" t="s">
        <v>241</v>
      </c>
      <c r="K113" s="18" t="s">
        <v>240</v>
      </c>
      <c r="L113" s="18" t="s">
        <v>240</v>
      </c>
      <c r="M113" s="18" t="s">
        <v>240</v>
      </c>
      <c r="N113" s="18" t="s">
        <v>240</v>
      </c>
      <c r="O113" s="31"/>
      <c r="P113" s="43"/>
      <c r="Q113" s="43"/>
      <c r="R113" s="8" t="s">
        <v>0</v>
      </c>
    </row>
    <row r="114" spans="1:18" ht="30" x14ac:dyDescent="0.3">
      <c r="B114" s="34"/>
      <c r="C114" s="35"/>
      <c r="E114" s="6">
        <f t="shared" si="2"/>
        <v>101</v>
      </c>
      <c r="F114" s="2" t="s">
        <v>198</v>
      </c>
      <c r="G114" s="7" t="s">
        <v>245</v>
      </c>
      <c r="H114" s="9" t="s">
        <v>157</v>
      </c>
      <c r="I114" s="44" t="s">
        <v>245</v>
      </c>
      <c r="J114" s="42" t="s">
        <v>241</v>
      </c>
      <c r="K114" s="18" t="s">
        <v>240</v>
      </c>
      <c r="L114" s="18" t="s">
        <v>240</v>
      </c>
      <c r="M114" s="18" t="s">
        <v>240</v>
      </c>
      <c r="N114" s="18" t="s">
        <v>240</v>
      </c>
      <c r="O114" s="31"/>
      <c r="P114" s="43"/>
      <c r="Q114" s="43"/>
      <c r="R114" s="8" t="s">
        <v>0</v>
      </c>
    </row>
    <row r="115" spans="1:18" ht="30" x14ac:dyDescent="0.3">
      <c r="B115" s="34"/>
      <c r="C115" s="35"/>
      <c r="E115" s="6">
        <f t="shared" si="2"/>
        <v>102</v>
      </c>
      <c r="F115" s="2" t="s">
        <v>183</v>
      </c>
      <c r="G115" s="7" t="s">
        <v>3</v>
      </c>
      <c r="H115" s="9" t="s">
        <v>142</v>
      </c>
      <c r="I115" s="7" t="s">
        <v>3</v>
      </c>
      <c r="J115" s="20" t="s">
        <v>241</v>
      </c>
      <c r="K115" s="14" t="s">
        <v>256</v>
      </c>
      <c r="L115" s="17" t="s">
        <v>275</v>
      </c>
      <c r="M115" s="17" t="s">
        <v>226</v>
      </c>
      <c r="N115" s="17" t="s">
        <v>300</v>
      </c>
      <c r="P115" s="9"/>
      <c r="Q115" s="9"/>
      <c r="R115" s="8" t="s">
        <v>0</v>
      </c>
    </row>
    <row r="116" spans="1:18" ht="60" x14ac:dyDescent="0.3">
      <c r="B116" s="36"/>
      <c r="C116" s="37"/>
      <c r="D116" s="38"/>
      <c r="E116" s="6">
        <f t="shared" si="2"/>
        <v>103</v>
      </c>
      <c r="F116" s="2" t="s">
        <v>184</v>
      </c>
      <c r="G116" s="7" t="s">
        <v>245</v>
      </c>
      <c r="H116" s="9" t="s">
        <v>20</v>
      </c>
      <c r="I116" s="7" t="s">
        <v>3</v>
      </c>
      <c r="J116" s="20" t="s">
        <v>241</v>
      </c>
      <c r="K116" s="14" t="s">
        <v>256</v>
      </c>
      <c r="L116" s="17" t="s">
        <v>277</v>
      </c>
      <c r="M116" s="17" t="s">
        <v>276</v>
      </c>
      <c r="N116" s="14" t="s">
        <v>245</v>
      </c>
      <c r="P116" s="9"/>
      <c r="Q116" s="9"/>
      <c r="R116" s="8" t="s">
        <v>0</v>
      </c>
    </row>
    <row r="117" spans="1:18" x14ac:dyDescent="0.3">
      <c r="A117" s="3" t="s">
        <v>0</v>
      </c>
      <c r="B117" s="8" t="s">
        <v>0</v>
      </c>
      <c r="C117" s="8" t="s">
        <v>0</v>
      </c>
      <c r="D117" s="8" t="s">
        <v>0</v>
      </c>
      <c r="E117" s="8" t="s">
        <v>0</v>
      </c>
      <c r="F117" s="8" t="s">
        <v>0</v>
      </c>
      <c r="G117" s="8" t="s">
        <v>0</v>
      </c>
      <c r="H117" s="8" t="s">
        <v>0</v>
      </c>
      <c r="I117" s="8" t="s">
        <v>0</v>
      </c>
      <c r="J117" s="8" t="s">
        <v>0</v>
      </c>
      <c r="K117" s="8" t="s">
        <v>0</v>
      </c>
      <c r="L117" s="8" t="s">
        <v>0</v>
      </c>
      <c r="M117" s="8" t="s">
        <v>0</v>
      </c>
      <c r="N117" s="8" t="s">
        <v>0</v>
      </c>
      <c r="R117" s="8" t="s">
        <v>0</v>
      </c>
    </row>
  </sheetData>
  <autoFilter ref="A5:R117" xr:uid="{28857371-1067-479C-B7FD-AFC770F9AC81}"/>
  <mergeCells count="3">
    <mergeCell ref="P4:P5"/>
    <mergeCell ref="Q4:Q5"/>
    <mergeCell ref="L4:N4"/>
  </mergeCells>
  <phoneticPr fontId="2"/>
  <dataValidations count="1">
    <dataValidation type="list" allowBlank="1" showInputMessage="1" showErrorMessage="1" sqref="J6:J53 J55:J80 J82:J116" xr:uid="{933E12DE-A9EB-4AEA-903B-AA53EEBCB217}">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&amp;R電力広域的運営推進機関</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F916C-8881-4BEE-95F7-33C387499616}">
  <dimension ref="A1:R125"/>
  <sheetViews>
    <sheetView showGridLines="0" view="pageBreakPreview" topLeftCell="D1" zoomScale="70" zoomScaleNormal="70" zoomScaleSheetLayoutView="70" workbookViewId="0">
      <pane ySplit="5" topLeftCell="A6" activePane="bottomLeft" state="frozen"/>
      <selection pane="bottomLeft" activeCell="S6" sqref="S6"/>
    </sheetView>
  </sheetViews>
  <sheetFormatPr defaultRowHeight="15" x14ac:dyDescent="0.3"/>
  <cols>
    <col min="1" max="1" width="2.81640625" customWidth="1"/>
    <col min="2" max="2" width="8.81640625" customWidth="1"/>
    <col min="3" max="3" width="18.6328125" style="1" customWidth="1"/>
    <col min="4" max="4" width="19.08984375" style="1" customWidth="1"/>
    <col min="5" max="5" width="8.81640625" customWidth="1"/>
    <col min="6" max="6" width="18.6328125" style="1" customWidth="1"/>
    <col min="7" max="7" width="9.36328125" bestFit="1" customWidth="1"/>
    <col min="8" max="8" width="14.81640625" style="1" customWidth="1"/>
    <col min="9" max="9" width="5.6328125" customWidth="1"/>
    <col min="10" max="10" width="8.81640625" customWidth="1"/>
    <col min="11" max="11" width="22.81640625" customWidth="1"/>
    <col min="12" max="14" width="22.81640625" style="51" customWidth="1"/>
    <col min="16" max="16" width="17.54296875" customWidth="1"/>
    <col min="17" max="17" width="44.453125" customWidth="1"/>
    <col min="18" max="18" width="5.1796875" bestFit="1" customWidth="1"/>
  </cols>
  <sheetData>
    <row r="1" spans="2:18" x14ac:dyDescent="0.3">
      <c r="F1"/>
      <c r="H1"/>
      <c r="R1" s="8" t="s">
        <v>0</v>
      </c>
    </row>
    <row r="2" spans="2:18" ht="18.600000000000001" x14ac:dyDescent="0.3">
      <c r="B2" s="5" t="s">
        <v>346</v>
      </c>
      <c r="E2" s="5"/>
      <c r="F2"/>
      <c r="H2"/>
      <c r="P2" t="s">
        <v>235</v>
      </c>
      <c r="R2" s="8" t="s">
        <v>0</v>
      </c>
    </row>
    <row r="3" spans="2:18" ht="18.600000000000001" x14ac:dyDescent="0.3">
      <c r="B3" s="5" t="s">
        <v>4</v>
      </c>
      <c r="E3" s="5"/>
      <c r="F3"/>
      <c r="H3"/>
      <c r="R3" s="8" t="s">
        <v>0</v>
      </c>
    </row>
    <row r="4" spans="2:18" ht="15" customHeight="1" x14ac:dyDescent="0.3">
      <c r="F4"/>
      <c r="H4"/>
      <c r="K4" s="15"/>
      <c r="L4" s="59" t="s">
        <v>238</v>
      </c>
      <c r="M4" s="59"/>
      <c r="N4" s="59"/>
      <c r="P4" s="57" t="s">
        <v>236</v>
      </c>
      <c r="Q4" s="57" t="s">
        <v>237</v>
      </c>
      <c r="R4" s="8" t="s">
        <v>0</v>
      </c>
    </row>
    <row r="5" spans="2:18" ht="31.5" customHeight="1" x14ac:dyDescent="0.3">
      <c r="B5" s="22" t="s">
        <v>242</v>
      </c>
      <c r="C5" s="23" t="s">
        <v>206</v>
      </c>
      <c r="D5" s="10" t="s">
        <v>207</v>
      </c>
      <c r="E5" s="60" t="s">
        <v>1</v>
      </c>
      <c r="F5" s="61"/>
      <c r="G5" s="23" t="s">
        <v>208</v>
      </c>
      <c r="H5" s="10" t="s">
        <v>280</v>
      </c>
      <c r="I5" s="11" t="s">
        <v>243</v>
      </c>
      <c r="J5" s="10" t="s">
        <v>210</v>
      </c>
      <c r="K5" s="16" t="s">
        <v>131</v>
      </c>
      <c r="L5" s="16" t="s">
        <v>132</v>
      </c>
      <c r="M5" s="16" t="s">
        <v>133</v>
      </c>
      <c r="N5" s="16" t="s">
        <v>134</v>
      </c>
      <c r="P5" s="58"/>
      <c r="Q5" s="58"/>
      <c r="R5" s="8" t="s">
        <v>0</v>
      </c>
    </row>
    <row r="6" spans="2:18" ht="90" x14ac:dyDescent="0.3">
      <c r="B6" s="24" t="s">
        <v>219</v>
      </c>
      <c r="C6" s="27" t="s">
        <v>220</v>
      </c>
      <c r="D6" s="30" t="s">
        <v>221</v>
      </c>
      <c r="E6" s="6">
        <v>1</v>
      </c>
      <c r="F6" s="2" t="s">
        <v>138</v>
      </c>
      <c r="G6" s="7" t="s">
        <v>209</v>
      </c>
      <c r="H6" s="2" t="s">
        <v>18</v>
      </c>
      <c r="I6" s="7" t="s">
        <v>107</v>
      </c>
      <c r="J6" s="20" t="s">
        <v>252</v>
      </c>
      <c r="K6" s="7" t="s">
        <v>256</v>
      </c>
      <c r="L6" s="9" t="s">
        <v>279</v>
      </c>
      <c r="M6" s="9" t="s">
        <v>278</v>
      </c>
      <c r="N6" s="7" t="s">
        <v>245</v>
      </c>
      <c r="P6" s="9"/>
      <c r="Q6" s="9"/>
      <c r="R6" s="8" t="s">
        <v>0</v>
      </c>
    </row>
    <row r="7" spans="2:18" ht="47.25" customHeight="1" x14ac:dyDescent="0.3">
      <c r="B7" s="25"/>
      <c r="C7" s="28"/>
      <c r="D7" s="32"/>
      <c r="E7" s="6">
        <f>IF(F6&lt;&gt;F7,E6+1,E6)</f>
        <v>2</v>
      </c>
      <c r="F7" s="2" t="s">
        <v>222</v>
      </c>
      <c r="G7" s="7" t="s">
        <v>245</v>
      </c>
      <c r="H7" s="2" t="s">
        <v>18</v>
      </c>
      <c r="I7" s="7" t="s">
        <v>107</v>
      </c>
      <c r="J7" s="20" t="s">
        <v>252</v>
      </c>
      <c r="K7" s="7" t="s">
        <v>256</v>
      </c>
      <c r="L7" s="9" t="s">
        <v>282</v>
      </c>
      <c r="M7" s="9" t="s">
        <v>283</v>
      </c>
      <c r="N7" s="7" t="s">
        <v>245</v>
      </c>
      <c r="P7" s="9"/>
      <c r="Q7" s="9"/>
      <c r="R7" s="8"/>
    </row>
    <row r="8" spans="2:18" ht="135" x14ac:dyDescent="0.3">
      <c r="B8" s="25"/>
      <c r="C8" s="28"/>
      <c r="D8" s="28"/>
      <c r="E8" s="6">
        <f t="shared" ref="E8:E61" si="0">IF(F8&lt;&gt;F7,E7+1,E7)</f>
        <v>3</v>
      </c>
      <c r="F8" s="2" t="s">
        <v>5</v>
      </c>
      <c r="G8" s="7" t="s">
        <v>245</v>
      </c>
      <c r="H8" s="2" t="s">
        <v>18</v>
      </c>
      <c r="I8" s="7" t="s">
        <v>107</v>
      </c>
      <c r="J8" s="20" t="s">
        <v>252</v>
      </c>
      <c r="K8" s="7" t="s">
        <v>256</v>
      </c>
      <c r="L8" s="9" t="s">
        <v>239</v>
      </c>
      <c r="M8" s="17" t="s">
        <v>263</v>
      </c>
      <c r="N8" s="7" t="s">
        <v>245</v>
      </c>
      <c r="P8" s="9"/>
      <c r="Q8" s="9"/>
      <c r="R8" s="8" t="s">
        <v>0</v>
      </c>
    </row>
    <row r="9" spans="2:18" ht="135" x14ac:dyDescent="0.3">
      <c r="B9" s="25"/>
      <c r="C9" s="32"/>
      <c r="D9" s="28"/>
      <c r="E9" s="6">
        <f t="shared" si="0"/>
        <v>4</v>
      </c>
      <c r="F9" s="2" t="s">
        <v>6</v>
      </c>
      <c r="G9" s="26" t="str">
        <f>LF205_余力活用に関する契約の締結!K6</f>
        <v>実需給期間前機能[長期用]</v>
      </c>
      <c r="H9" s="2" t="s">
        <v>19</v>
      </c>
      <c r="I9" s="7" t="s">
        <v>107</v>
      </c>
      <c r="J9" s="20" t="s">
        <v>252</v>
      </c>
      <c r="K9" s="7" t="s">
        <v>256</v>
      </c>
      <c r="L9" s="9" t="s">
        <v>239</v>
      </c>
      <c r="M9" s="17" t="s">
        <v>263</v>
      </c>
      <c r="N9" s="7" t="s">
        <v>245</v>
      </c>
      <c r="O9" t="s">
        <v>245</v>
      </c>
      <c r="P9" s="9"/>
      <c r="Q9" s="9"/>
      <c r="R9" s="8" t="s">
        <v>0</v>
      </c>
    </row>
    <row r="10" spans="2:18" ht="30" x14ac:dyDescent="0.3">
      <c r="B10" s="26"/>
      <c r="C10" s="32"/>
      <c r="D10" s="28"/>
      <c r="E10" s="6">
        <f t="shared" si="0"/>
        <v>5</v>
      </c>
      <c r="F10" s="2" t="s">
        <v>7</v>
      </c>
      <c r="G10" s="7" t="s">
        <v>245</v>
      </c>
      <c r="H10" s="2" t="s">
        <v>19</v>
      </c>
      <c r="I10" s="44" t="s">
        <v>245</v>
      </c>
      <c r="J10" s="42" t="s">
        <v>241</v>
      </c>
      <c r="K10" s="18" t="s">
        <v>240</v>
      </c>
      <c r="L10" s="18" t="s">
        <v>240</v>
      </c>
      <c r="M10" s="18" t="s">
        <v>240</v>
      </c>
      <c r="N10" s="18" t="s">
        <v>245</v>
      </c>
      <c r="O10" s="31" t="s">
        <v>245</v>
      </c>
      <c r="P10" s="43"/>
      <c r="Q10" s="43"/>
      <c r="R10" s="8" t="s">
        <v>0</v>
      </c>
    </row>
    <row r="11" spans="2:18" x14ac:dyDescent="0.3">
      <c r="B11" s="26"/>
      <c r="C11" s="32"/>
      <c r="D11" s="28"/>
      <c r="E11" s="6">
        <f t="shared" si="0"/>
        <v>6</v>
      </c>
      <c r="F11" s="2" t="s">
        <v>108</v>
      </c>
      <c r="G11" s="7" t="s">
        <v>245</v>
      </c>
      <c r="H11" s="2" t="s">
        <v>19</v>
      </c>
      <c r="I11" s="44" t="s">
        <v>245</v>
      </c>
      <c r="J11" s="42" t="s">
        <v>241</v>
      </c>
      <c r="K11" s="18" t="s">
        <v>240</v>
      </c>
      <c r="L11" s="18" t="s">
        <v>240</v>
      </c>
      <c r="M11" s="18" t="s">
        <v>240</v>
      </c>
      <c r="N11" s="18" t="s">
        <v>245</v>
      </c>
      <c r="O11" s="31" t="s">
        <v>245</v>
      </c>
      <c r="P11" s="43"/>
      <c r="Q11" s="43"/>
      <c r="R11" s="8" t="s">
        <v>0</v>
      </c>
    </row>
    <row r="12" spans="2:18" ht="75" x14ac:dyDescent="0.3">
      <c r="B12" s="26"/>
      <c r="C12" s="32"/>
      <c r="D12" s="28"/>
      <c r="E12" s="6">
        <f t="shared" si="0"/>
        <v>7</v>
      </c>
      <c r="F12" s="2" t="s">
        <v>84</v>
      </c>
      <c r="G12" s="7" t="s">
        <v>245</v>
      </c>
      <c r="H12" s="2" t="s">
        <v>20</v>
      </c>
      <c r="I12" s="7" t="s">
        <v>309</v>
      </c>
      <c r="J12" s="20" t="s">
        <v>241</v>
      </c>
      <c r="K12" s="7" t="s">
        <v>256</v>
      </c>
      <c r="L12" s="9" t="s">
        <v>292</v>
      </c>
      <c r="M12" s="9" t="s">
        <v>293</v>
      </c>
      <c r="N12" s="7" t="s">
        <v>245</v>
      </c>
      <c r="O12" t="s">
        <v>245</v>
      </c>
      <c r="P12" s="9"/>
      <c r="Q12" s="9"/>
      <c r="R12" s="8" t="s">
        <v>0</v>
      </c>
    </row>
    <row r="13" spans="2:18" ht="30" x14ac:dyDescent="0.3">
      <c r="B13" s="26"/>
      <c r="C13" s="32"/>
      <c r="D13" s="28"/>
      <c r="E13" s="45">
        <v>7</v>
      </c>
      <c r="F13" s="46" t="s">
        <v>84</v>
      </c>
      <c r="G13" s="49" t="s">
        <v>245</v>
      </c>
      <c r="H13" s="46" t="s">
        <v>20</v>
      </c>
      <c r="I13" s="49" t="s">
        <v>309</v>
      </c>
      <c r="J13" s="46" t="s">
        <v>241</v>
      </c>
      <c r="K13" s="14" t="s">
        <v>295</v>
      </c>
      <c r="L13" s="9" t="s">
        <v>296</v>
      </c>
      <c r="M13" s="9" t="s">
        <v>297</v>
      </c>
      <c r="N13" s="7" t="s">
        <v>245</v>
      </c>
      <c r="O13" t="s">
        <v>245</v>
      </c>
      <c r="P13" s="9"/>
      <c r="Q13" s="9"/>
      <c r="R13" s="8"/>
    </row>
    <row r="14" spans="2:18" ht="30" x14ac:dyDescent="0.3">
      <c r="B14" s="26"/>
      <c r="C14" s="32"/>
      <c r="D14" s="28"/>
      <c r="E14" s="6">
        <f>IF(F14&lt;&gt;F12,E12+1,E12)</f>
        <v>8</v>
      </c>
      <c r="F14" s="2" t="s">
        <v>8</v>
      </c>
      <c r="G14" s="7" t="s">
        <v>245</v>
      </c>
      <c r="H14" s="2" t="s">
        <v>18</v>
      </c>
      <c r="I14" s="7" t="s">
        <v>107</v>
      </c>
      <c r="J14" s="20" t="s">
        <v>241</v>
      </c>
      <c r="K14" s="7" t="s">
        <v>256</v>
      </c>
      <c r="L14" s="17" t="s">
        <v>291</v>
      </c>
      <c r="M14" s="17" t="s">
        <v>297</v>
      </c>
      <c r="N14" s="7" t="s">
        <v>245</v>
      </c>
      <c r="O14" t="s">
        <v>245</v>
      </c>
      <c r="P14" s="9"/>
      <c r="Q14" s="9"/>
      <c r="R14" s="8" t="s">
        <v>0</v>
      </c>
    </row>
    <row r="15" spans="2:18" ht="60" x14ac:dyDescent="0.3">
      <c r="B15" s="26"/>
      <c r="C15" s="32"/>
      <c r="D15" s="28"/>
      <c r="E15" s="6">
        <f t="shared" si="0"/>
        <v>9</v>
      </c>
      <c r="F15" s="2" t="s">
        <v>85</v>
      </c>
      <c r="G15" s="7" t="s">
        <v>245</v>
      </c>
      <c r="H15" s="2" t="s">
        <v>18</v>
      </c>
      <c r="I15" s="7" t="s">
        <v>107</v>
      </c>
      <c r="J15" s="20" t="s">
        <v>241</v>
      </c>
      <c r="K15" s="7" t="s">
        <v>256</v>
      </c>
      <c r="L15" s="9" t="s">
        <v>299</v>
      </c>
      <c r="M15" s="9" t="s">
        <v>298</v>
      </c>
      <c r="N15" s="7" t="s">
        <v>245</v>
      </c>
      <c r="O15" t="s">
        <v>245</v>
      </c>
      <c r="P15" s="9"/>
      <c r="Q15" s="9"/>
      <c r="R15" s="8" t="s">
        <v>0</v>
      </c>
    </row>
    <row r="16" spans="2:18" ht="30" x14ac:dyDescent="0.3">
      <c r="B16" s="26"/>
      <c r="C16" s="32"/>
      <c r="D16" s="28"/>
      <c r="E16" s="6">
        <f t="shared" si="0"/>
        <v>10</v>
      </c>
      <c r="F16" s="2" t="s">
        <v>109</v>
      </c>
      <c r="G16" s="7" t="s">
        <v>245</v>
      </c>
      <c r="H16" s="2" t="s">
        <v>18</v>
      </c>
      <c r="I16" s="7" t="s">
        <v>107</v>
      </c>
      <c r="J16" s="20" t="s">
        <v>241</v>
      </c>
      <c r="K16" s="7" t="s">
        <v>256</v>
      </c>
      <c r="L16" s="9" t="s">
        <v>279</v>
      </c>
      <c r="M16" s="9" t="s">
        <v>278</v>
      </c>
      <c r="N16" s="7" t="s">
        <v>245</v>
      </c>
      <c r="O16" t="s">
        <v>245</v>
      </c>
      <c r="P16" s="9"/>
      <c r="Q16" s="9"/>
      <c r="R16" s="8" t="s">
        <v>0</v>
      </c>
    </row>
    <row r="17" spans="2:18" ht="75" x14ac:dyDescent="0.3">
      <c r="B17" s="26"/>
      <c r="C17" s="32"/>
      <c r="D17" s="28"/>
      <c r="E17" s="6">
        <f t="shared" si="0"/>
        <v>11</v>
      </c>
      <c r="F17" s="2" t="s">
        <v>9</v>
      </c>
      <c r="G17" s="7" t="s">
        <v>245</v>
      </c>
      <c r="H17" s="2" t="s">
        <v>18</v>
      </c>
      <c r="I17" s="7" t="s">
        <v>107</v>
      </c>
      <c r="J17" s="20" t="s">
        <v>241</v>
      </c>
      <c r="K17" s="7" t="s">
        <v>256</v>
      </c>
      <c r="L17" s="17" t="s">
        <v>257</v>
      </c>
      <c r="M17" s="17" t="s">
        <v>258</v>
      </c>
      <c r="N17" s="7" t="s">
        <v>245</v>
      </c>
      <c r="P17" s="9"/>
      <c r="Q17" s="9"/>
      <c r="R17" s="8" t="s">
        <v>0</v>
      </c>
    </row>
    <row r="18" spans="2:18" ht="75" x14ac:dyDescent="0.3">
      <c r="B18" s="26"/>
      <c r="C18" s="32"/>
      <c r="D18" s="28"/>
      <c r="E18" s="6">
        <f t="shared" si="0"/>
        <v>12</v>
      </c>
      <c r="F18" s="2" t="s">
        <v>10</v>
      </c>
      <c r="G18" s="7" t="s">
        <v>245</v>
      </c>
      <c r="H18" s="2" t="s">
        <v>20</v>
      </c>
      <c r="I18" s="7" t="s">
        <v>107</v>
      </c>
      <c r="J18" s="20" t="s">
        <v>241</v>
      </c>
      <c r="K18" s="7" t="s">
        <v>256</v>
      </c>
      <c r="L18" s="17" t="s">
        <v>257</v>
      </c>
      <c r="M18" s="17" t="s">
        <v>258</v>
      </c>
      <c r="N18" s="7" t="s">
        <v>245</v>
      </c>
      <c r="P18" s="9"/>
      <c r="Q18" s="9"/>
      <c r="R18" s="8" t="s">
        <v>0</v>
      </c>
    </row>
    <row r="19" spans="2:18" ht="75" x14ac:dyDescent="0.3">
      <c r="B19" s="26"/>
      <c r="C19" s="28"/>
      <c r="D19" s="29"/>
      <c r="E19" s="6">
        <f t="shared" si="0"/>
        <v>13</v>
      </c>
      <c r="F19" s="2" t="s">
        <v>86</v>
      </c>
      <c r="G19" s="7" t="s">
        <v>245</v>
      </c>
      <c r="H19" s="2" t="s">
        <v>20</v>
      </c>
      <c r="I19" s="7" t="s">
        <v>107</v>
      </c>
      <c r="J19" s="20" t="s">
        <v>241</v>
      </c>
      <c r="K19" s="7" t="s">
        <v>256</v>
      </c>
      <c r="L19" s="17" t="s">
        <v>257</v>
      </c>
      <c r="M19" s="17" t="s">
        <v>258</v>
      </c>
      <c r="N19" s="7" t="s">
        <v>245</v>
      </c>
      <c r="P19" s="9"/>
      <c r="Q19" s="9"/>
      <c r="R19" s="8" t="s">
        <v>0</v>
      </c>
    </row>
    <row r="20" spans="2:18" ht="75" x14ac:dyDescent="0.3">
      <c r="B20" s="33"/>
      <c r="C20" s="33"/>
      <c r="D20" s="3"/>
      <c r="E20" s="6">
        <f t="shared" si="0"/>
        <v>14</v>
      </c>
      <c r="F20" s="2" t="s">
        <v>87</v>
      </c>
      <c r="G20" s="7" t="s">
        <v>245</v>
      </c>
      <c r="H20" s="2" t="s">
        <v>18</v>
      </c>
      <c r="I20" s="7" t="s">
        <v>107</v>
      </c>
      <c r="J20" s="20" t="s">
        <v>241</v>
      </c>
      <c r="K20" s="7" t="s">
        <v>256</v>
      </c>
      <c r="L20" s="17" t="s">
        <v>257</v>
      </c>
      <c r="M20" s="17" t="s">
        <v>258</v>
      </c>
      <c r="N20" s="7" t="s">
        <v>245</v>
      </c>
      <c r="P20" s="9"/>
      <c r="Q20" s="9"/>
      <c r="R20" s="8" t="s">
        <v>0</v>
      </c>
    </row>
    <row r="21" spans="2:18" ht="75" x14ac:dyDescent="0.3">
      <c r="B21" s="33"/>
      <c r="C21" s="33"/>
      <c r="D21" s="3"/>
      <c r="E21" s="6">
        <f t="shared" si="0"/>
        <v>15</v>
      </c>
      <c r="F21" s="2" t="s">
        <v>13</v>
      </c>
      <c r="G21" s="7" t="s">
        <v>245</v>
      </c>
      <c r="H21" s="2" t="s">
        <v>18</v>
      </c>
      <c r="I21" s="7" t="s">
        <v>107</v>
      </c>
      <c r="J21" s="20" t="s">
        <v>241</v>
      </c>
      <c r="K21" s="7" t="s">
        <v>256</v>
      </c>
      <c r="L21" s="17" t="s">
        <v>257</v>
      </c>
      <c r="M21" s="17" t="s">
        <v>258</v>
      </c>
      <c r="N21" s="7" t="s">
        <v>245</v>
      </c>
      <c r="P21" s="9"/>
      <c r="Q21" s="9"/>
      <c r="R21" s="8" t="s">
        <v>0</v>
      </c>
    </row>
    <row r="22" spans="2:18" ht="75" x14ac:dyDescent="0.3">
      <c r="B22" s="34"/>
      <c r="C22" s="35"/>
      <c r="E22" s="6">
        <f t="shared" si="0"/>
        <v>16</v>
      </c>
      <c r="F22" s="2" t="s">
        <v>110</v>
      </c>
      <c r="G22" s="7" t="s">
        <v>245</v>
      </c>
      <c r="H22" s="2" t="s">
        <v>19</v>
      </c>
      <c r="I22" s="7" t="s">
        <v>107</v>
      </c>
      <c r="J22" s="20" t="s">
        <v>241</v>
      </c>
      <c r="K22" s="7" t="s">
        <v>256</v>
      </c>
      <c r="L22" s="17" t="s">
        <v>257</v>
      </c>
      <c r="M22" s="17" t="s">
        <v>258</v>
      </c>
      <c r="N22" s="7" t="s">
        <v>245</v>
      </c>
      <c r="P22" s="9"/>
      <c r="Q22" s="9"/>
      <c r="R22" s="8" t="s">
        <v>0</v>
      </c>
    </row>
    <row r="23" spans="2:18" ht="30" x14ac:dyDescent="0.3">
      <c r="B23" s="34"/>
      <c r="C23" s="35"/>
      <c r="E23" s="6">
        <f t="shared" si="0"/>
        <v>17</v>
      </c>
      <c r="F23" s="2" t="s">
        <v>14</v>
      </c>
      <c r="G23" s="7" t="s">
        <v>245</v>
      </c>
      <c r="H23" s="2" t="s">
        <v>19</v>
      </c>
      <c r="I23" s="44" t="s">
        <v>245</v>
      </c>
      <c r="J23" s="42" t="s">
        <v>241</v>
      </c>
      <c r="K23" s="18" t="s">
        <v>245</v>
      </c>
      <c r="L23" s="44" t="s">
        <v>245</v>
      </c>
      <c r="M23" s="44" t="s">
        <v>245</v>
      </c>
      <c r="N23" s="44" t="s">
        <v>245</v>
      </c>
      <c r="O23" s="31" t="s">
        <v>245</v>
      </c>
      <c r="P23" s="43"/>
      <c r="Q23" s="43"/>
      <c r="R23" s="8" t="s">
        <v>0</v>
      </c>
    </row>
    <row r="24" spans="2:18" ht="30" x14ac:dyDescent="0.3">
      <c r="B24" s="34"/>
      <c r="C24" s="35"/>
      <c r="E24" s="6">
        <f t="shared" si="0"/>
        <v>18</v>
      </c>
      <c r="F24" s="2" t="s">
        <v>225</v>
      </c>
      <c r="G24" s="7" t="s">
        <v>245</v>
      </c>
      <c r="H24" s="2" t="s">
        <v>18</v>
      </c>
      <c r="I24" s="7" t="s">
        <v>107</v>
      </c>
      <c r="J24" s="20" t="s">
        <v>241</v>
      </c>
      <c r="K24" s="7" t="s">
        <v>256</v>
      </c>
      <c r="L24" s="9" t="s">
        <v>279</v>
      </c>
      <c r="M24" s="9" t="s">
        <v>278</v>
      </c>
      <c r="N24" s="7" t="s">
        <v>245</v>
      </c>
      <c r="O24" t="s">
        <v>245</v>
      </c>
      <c r="P24" s="9"/>
      <c r="Q24" s="9"/>
      <c r="R24" s="8"/>
    </row>
    <row r="25" spans="2:18" ht="45" x14ac:dyDescent="0.3">
      <c r="B25" s="34"/>
      <c r="C25" s="35"/>
      <c r="E25" s="6">
        <f t="shared" si="0"/>
        <v>19</v>
      </c>
      <c r="F25" s="2" t="s">
        <v>281</v>
      </c>
      <c r="G25" s="7" t="s">
        <v>245</v>
      </c>
      <c r="H25" s="2" t="s">
        <v>18</v>
      </c>
      <c r="I25" s="7" t="s">
        <v>107</v>
      </c>
      <c r="J25" s="20" t="s">
        <v>241</v>
      </c>
      <c r="K25" s="7" t="s">
        <v>256</v>
      </c>
      <c r="L25" s="9" t="s">
        <v>302</v>
      </c>
      <c r="M25" s="9" t="s">
        <v>226</v>
      </c>
      <c r="N25" s="9" t="s">
        <v>301</v>
      </c>
      <c r="O25" t="s">
        <v>245</v>
      </c>
      <c r="P25" s="9"/>
      <c r="Q25" s="9"/>
      <c r="R25" s="8" t="s">
        <v>0</v>
      </c>
    </row>
    <row r="26" spans="2:18" ht="30" x14ac:dyDescent="0.3">
      <c r="B26" s="34"/>
      <c r="C26" s="35"/>
      <c r="E26" s="6">
        <f t="shared" si="0"/>
        <v>20</v>
      </c>
      <c r="F26" s="2" t="s">
        <v>75</v>
      </c>
      <c r="G26" s="7" t="s">
        <v>245</v>
      </c>
      <c r="H26" s="2" t="s">
        <v>18</v>
      </c>
      <c r="I26" s="7" t="s">
        <v>107</v>
      </c>
      <c r="J26" s="20" t="s">
        <v>241</v>
      </c>
      <c r="K26" s="7" t="s">
        <v>256</v>
      </c>
      <c r="L26" s="9" t="s">
        <v>310</v>
      </c>
      <c r="M26" s="9" t="s">
        <v>226</v>
      </c>
      <c r="N26" s="9" t="s">
        <v>301</v>
      </c>
      <c r="O26" t="s">
        <v>245</v>
      </c>
      <c r="P26" s="9"/>
      <c r="Q26" s="9"/>
      <c r="R26" s="8" t="s">
        <v>0</v>
      </c>
    </row>
    <row r="27" spans="2:18" ht="30" x14ac:dyDescent="0.3">
      <c r="B27" s="34"/>
      <c r="C27" s="35"/>
      <c r="E27" s="6">
        <f t="shared" si="0"/>
        <v>21</v>
      </c>
      <c r="F27" s="2" t="s">
        <v>111</v>
      </c>
      <c r="G27" s="7" t="s">
        <v>245</v>
      </c>
      <c r="H27" s="2" t="s">
        <v>18</v>
      </c>
      <c r="I27" s="44" t="s">
        <v>245</v>
      </c>
      <c r="J27" s="42" t="s">
        <v>245</v>
      </c>
      <c r="K27" s="18" t="s">
        <v>245</v>
      </c>
      <c r="L27" s="44" t="s">
        <v>245</v>
      </c>
      <c r="M27" s="44" t="s">
        <v>245</v>
      </c>
      <c r="N27" s="44" t="s">
        <v>245</v>
      </c>
      <c r="O27" s="31" t="s">
        <v>245</v>
      </c>
      <c r="P27" s="43"/>
      <c r="Q27" s="43"/>
      <c r="R27" s="8" t="s">
        <v>0</v>
      </c>
    </row>
    <row r="28" spans="2:18" ht="30" x14ac:dyDescent="0.3">
      <c r="B28" s="34"/>
      <c r="C28" s="35"/>
      <c r="E28" s="6">
        <f t="shared" si="0"/>
        <v>22</v>
      </c>
      <c r="F28" s="2" t="s">
        <v>112</v>
      </c>
      <c r="G28" s="7" t="s">
        <v>245</v>
      </c>
      <c r="H28" s="2" t="s">
        <v>21</v>
      </c>
      <c r="I28" s="44" t="s">
        <v>245</v>
      </c>
      <c r="J28" s="42" t="s">
        <v>241</v>
      </c>
      <c r="K28" s="18" t="s">
        <v>245</v>
      </c>
      <c r="L28" s="44" t="s">
        <v>245</v>
      </c>
      <c r="M28" s="44" t="s">
        <v>245</v>
      </c>
      <c r="N28" s="44" t="s">
        <v>245</v>
      </c>
      <c r="O28" s="31"/>
      <c r="P28" s="43"/>
      <c r="Q28" s="43"/>
      <c r="R28" s="8" t="s">
        <v>0</v>
      </c>
    </row>
    <row r="29" spans="2:18" ht="45" x14ac:dyDescent="0.3">
      <c r="B29" s="33"/>
      <c r="C29" s="33"/>
      <c r="D29" s="3"/>
      <c r="E29" s="6">
        <f t="shared" si="0"/>
        <v>23</v>
      </c>
      <c r="F29" s="2" t="s">
        <v>135</v>
      </c>
      <c r="G29" s="7" t="s">
        <v>245</v>
      </c>
      <c r="H29" s="2" t="s">
        <v>18</v>
      </c>
      <c r="I29" s="7" t="s">
        <v>107</v>
      </c>
      <c r="J29" s="20" t="s">
        <v>241</v>
      </c>
      <c r="K29" s="7" t="s">
        <v>256</v>
      </c>
      <c r="L29" s="9" t="s">
        <v>303</v>
      </c>
      <c r="M29" s="9" t="s">
        <v>224</v>
      </c>
      <c r="N29" s="7" t="s">
        <v>245</v>
      </c>
      <c r="P29" s="9"/>
      <c r="Q29" s="9"/>
      <c r="R29" s="8" t="s">
        <v>0</v>
      </c>
    </row>
    <row r="30" spans="2:18" ht="75" x14ac:dyDescent="0.3">
      <c r="B30" s="34"/>
      <c r="C30" s="35"/>
      <c r="E30" s="45">
        <f t="shared" si="0"/>
        <v>23</v>
      </c>
      <c r="F30" s="46" t="s">
        <v>105</v>
      </c>
      <c r="G30" s="49" t="s">
        <v>245</v>
      </c>
      <c r="H30" s="46" t="s">
        <v>18</v>
      </c>
      <c r="I30" s="49" t="s">
        <v>107</v>
      </c>
      <c r="J30" s="46" t="s">
        <v>241</v>
      </c>
      <c r="K30" s="7" t="s">
        <v>256</v>
      </c>
      <c r="L30" s="17" t="s">
        <v>257</v>
      </c>
      <c r="M30" s="17" t="s">
        <v>258</v>
      </c>
      <c r="N30" s="7" t="s">
        <v>245</v>
      </c>
      <c r="P30" s="9"/>
      <c r="Q30" s="9"/>
      <c r="R30" s="8" t="s">
        <v>245</v>
      </c>
    </row>
    <row r="31" spans="2:18" ht="45" x14ac:dyDescent="0.3">
      <c r="B31" s="34"/>
      <c r="C31" s="35"/>
      <c r="E31" s="6">
        <f t="shared" si="0"/>
        <v>24</v>
      </c>
      <c r="F31" s="2" t="s">
        <v>136</v>
      </c>
      <c r="G31" s="7" t="s">
        <v>245</v>
      </c>
      <c r="H31" s="2" t="s">
        <v>2</v>
      </c>
      <c r="I31" s="7" t="s">
        <v>107</v>
      </c>
      <c r="J31" s="20" t="s">
        <v>241</v>
      </c>
      <c r="K31" s="7" t="s">
        <v>256</v>
      </c>
      <c r="L31" s="9" t="s">
        <v>304</v>
      </c>
      <c r="M31" s="9" t="s">
        <v>224</v>
      </c>
      <c r="N31" s="7" t="s">
        <v>245</v>
      </c>
      <c r="P31" s="9"/>
      <c r="Q31" s="9"/>
      <c r="R31" s="8" t="s">
        <v>245</v>
      </c>
    </row>
    <row r="32" spans="2:18" ht="75" x14ac:dyDescent="0.3">
      <c r="B32" s="34"/>
      <c r="C32" s="35"/>
      <c r="E32" s="45">
        <f t="shared" si="0"/>
        <v>24</v>
      </c>
      <c r="F32" s="46" t="s">
        <v>106</v>
      </c>
      <c r="G32" s="49" t="s">
        <v>245</v>
      </c>
      <c r="H32" s="46" t="s">
        <v>2</v>
      </c>
      <c r="I32" s="49" t="s">
        <v>107</v>
      </c>
      <c r="J32" s="46" t="s">
        <v>241</v>
      </c>
      <c r="K32" s="7" t="s">
        <v>256</v>
      </c>
      <c r="L32" s="17" t="s">
        <v>257</v>
      </c>
      <c r="M32" s="17" t="s">
        <v>258</v>
      </c>
      <c r="N32" s="7" t="s">
        <v>245</v>
      </c>
      <c r="P32" s="9"/>
      <c r="Q32" s="9"/>
      <c r="R32" s="8" t="s">
        <v>245</v>
      </c>
    </row>
    <row r="33" spans="2:18" ht="30" x14ac:dyDescent="0.3">
      <c r="B33" s="34"/>
      <c r="C33" s="35"/>
      <c r="E33" s="6">
        <f t="shared" si="0"/>
        <v>25</v>
      </c>
      <c r="F33" s="2" t="s">
        <v>16</v>
      </c>
      <c r="G33" s="7" t="s">
        <v>245</v>
      </c>
      <c r="H33" s="2" t="s">
        <v>2</v>
      </c>
      <c r="I33" s="44" t="s">
        <v>245</v>
      </c>
      <c r="J33" s="42" t="s">
        <v>241</v>
      </c>
      <c r="K33" s="18" t="s">
        <v>245</v>
      </c>
      <c r="L33" s="44" t="s">
        <v>245</v>
      </c>
      <c r="M33" s="44" t="s">
        <v>245</v>
      </c>
      <c r="N33" s="44" t="s">
        <v>245</v>
      </c>
      <c r="O33" s="31"/>
      <c r="P33" s="43"/>
      <c r="Q33" s="43"/>
      <c r="R33" s="8" t="s">
        <v>245</v>
      </c>
    </row>
    <row r="34" spans="2:18" ht="75" x14ac:dyDescent="0.3">
      <c r="B34" s="34"/>
      <c r="C34" s="35"/>
      <c r="E34" s="6">
        <f t="shared" si="0"/>
        <v>26</v>
      </c>
      <c r="F34" s="2" t="s">
        <v>12</v>
      </c>
      <c r="G34" s="7" t="s">
        <v>245</v>
      </c>
      <c r="H34" s="2" t="s">
        <v>2</v>
      </c>
      <c r="I34" s="7" t="s">
        <v>107</v>
      </c>
      <c r="J34" s="20" t="s">
        <v>241</v>
      </c>
      <c r="K34" s="7" t="s">
        <v>256</v>
      </c>
      <c r="L34" s="17" t="s">
        <v>257</v>
      </c>
      <c r="M34" s="17" t="s">
        <v>258</v>
      </c>
      <c r="N34" s="7" t="s">
        <v>245</v>
      </c>
      <c r="P34" s="9"/>
      <c r="Q34" s="9"/>
      <c r="R34" s="8" t="s">
        <v>245</v>
      </c>
    </row>
    <row r="35" spans="2:18" ht="75" x14ac:dyDescent="0.3">
      <c r="B35" s="34"/>
      <c r="C35" s="35"/>
      <c r="E35" s="6">
        <f t="shared" si="0"/>
        <v>27</v>
      </c>
      <c r="F35" s="2" t="s">
        <v>17</v>
      </c>
      <c r="G35" s="7" t="s">
        <v>245</v>
      </c>
      <c r="H35" s="2" t="s">
        <v>18</v>
      </c>
      <c r="I35" s="7" t="s">
        <v>107</v>
      </c>
      <c r="J35" s="20" t="s">
        <v>241</v>
      </c>
      <c r="K35" s="7" t="s">
        <v>256</v>
      </c>
      <c r="L35" s="17" t="s">
        <v>257</v>
      </c>
      <c r="M35" s="17" t="s">
        <v>258</v>
      </c>
      <c r="N35" s="7" t="s">
        <v>245</v>
      </c>
      <c r="P35" s="9"/>
      <c r="Q35" s="9"/>
      <c r="R35" s="8"/>
    </row>
    <row r="36" spans="2:18" x14ac:dyDescent="0.3">
      <c r="B36" s="34"/>
      <c r="C36" s="35"/>
      <c r="E36" s="6">
        <f t="shared" si="0"/>
        <v>28</v>
      </c>
      <c r="F36" s="2" t="s">
        <v>61</v>
      </c>
      <c r="G36" s="7" t="s">
        <v>107</v>
      </c>
      <c r="H36" s="2" t="s">
        <v>18</v>
      </c>
      <c r="I36" s="44" t="s">
        <v>245</v>
      </c>
      <c r="J36" s="42" t="s">
        <v>241</v>
      </c>
      <c r="K36" s="18" t="s">
        <v>245</v>
      </c>
      <c r="L36" s="44" t="s">
        <v>245</v>
      </c>
      <c r="M36" s="44" t="s">
        <v>245</v>
      </c>
      <c r="N36" s="44" t="s">
        <v>245</v>
      </c>
      <c r="O36" s="31"/>
      <c r="P36" s="43"/>
      <c r="Q36" s="43"/>
      <c r="R36" s="8" t="s">
        <v>245</v>
      </c>
    </row>
    <row r="37" spans="2:18" ht="30" x14ac:dyDescent="0.3">
      <c r="B37" s="34"/>
      <c r="C37" s="35"/>
      <c r="E37" s="6">
        <f t="shared" si="0"/>
        <v>29</v>
      </c>
      <c r="F37" s="2" t="s">
        <v>62</v>
      </c>
      <c r="G37" s="7" t="s">
        <v>245</v>
      </c>
      <c r="H37" s="2" t="s">
        <v>18</v>
      </c>
      <c r="I37" s="44" t="s">
        <v>245</v>
      </c>
      <c r="J37" s="42" t="s">
        <v>241</v>
      </c>
      <c r="K37" s="18" t="s">
        <v>245</v>
      </c>
      <c r="L37" s="44" t="s">
        <v>245</v>
      </c>
      <c r="M37" s="44" t="s">
        <v>245</v>
      </c>
      <c r="N37" s="44" t="s">
        <v>245</v>
      </c>
      <c r="O37" s="31"/>
      <c r="P37" s="43"/>
      <c r="Q37" s="43"/>
      <c r="R37" s="8" t="s">
        <v>0</v>
      </c>
    </row>
    <row r="38" spans="2:18" ht="30" x14ac:dyDescent="0.3">
      <c r="B38" s="34"/>
      <c r="C38" s="35"/>
      <c r="E38" s="6">
        <f t="shared" si="0"/>
        <v>30</v>
      </c>
      <c r="F38" s="2" t="s">
        <v>113</v>
      </c>
      <c r="G38" s="7" t="s">
        <v>245</v>
      </c>
      <c r="H38" s="2" t="s">
        <v>21</v>
      </c>
      <c r="I38" s="44" t="s">
        <v>245</v>
      </c>
      <c r="J38" s="42" t="s">
        <v>241</v>
      </c>
      <c r="K38" s="18" t="s">
        <v>245</v>
      </c>
      <c r="L38" s="44" t="s">
        <v>245</v>
      </c>
      <c r="M38" s="44" t="s">
        <v>245</v>
      </c>
      <c r="N38" s="44" t="s">
        <v>245</v>
      </c>
      <c r="O38" s="31" t="s">
        <v>245</v>
      </c>
      <c r="P38" s="43"/>
      <c r="Q38" s="43"/>
      <c r="R38" s="8" t="s">
        <v>0</v>
      </c>
    </row>
    <row r="39" spans="2:18" x14ac:dyDescent="0.3">
      <c r="B39" s="34"/>
      <c r="C39" s="35"/>
      <c r="E39" s="6">
        <f t="shared" si="0"/>
        <v>31</v>
      </c>
      <c r="F39" s="2" t="s">
        <v>22</v>
      </c>
      <c r="G39" s="7" t="s">
        <v>245</v>
      </c>
      <c r="H39" s="2" t="s">
        <v>18</v>
      </c>
      <c r="I39" s="44" t="s">
        <v>245</v>
      </c>
      <c r="J39" s="42" t="s">
        <v>241</v>
      </c>
      <c r="K39" s="18" t="s">
        <v>245</v>
      </c>
      <c r="L39" s="44" t="s">
        <v>245</v>
      </c>
      <c r="M39" s="44" t="s">
        <v>245</v>
      </c>
      <c r="N39" s="44" t="s">
        <v>245</v>
      </c>
      <c r="O39" s="31" t="s">
        <v>245</v>
      </c>
      <c r="P39" s="43"/>
      <c r="Q39" s="43"/>
      <c r="R39" s="8" t="s">
        <v>0</v>
      </c>
    </row>
    <row r="40" spans="2:18" ht="30" x14ac:dyDescent="0.3">
      <c r="B40" s="34"/>
      <c r="C40" s="35"/>
      <c r="E40" s="6">
        <f t="shared" si="0"/>
        <v>32</v>
      </c>
      <c r="F40" s="2" t="s">
        <v>23</v>
      </c>
      <c r="G40" s="7" t="s">
        <v>245</v>
      </c>
      <c r="H40" s="2" t="s">
        <v>18</v>
      </c>
      <c r="I40" s="44" t="s">
        <v>245</v>
      </c>
      <c r="J40" s="42" t="s">
        <v>241</v>
      </c>
      <c r="K40" s="18" t="s">
        <v>245</v>
      </c>
      <c r="L40" s="44" t="s">
        <v>245</v>
      </c>
      <c r="M40" s="44" t="s">
        <v>245</v>
      </c>
      <c r="N40" s="44" t="s">
        <v>245</v>
      </c>
      <c r="O40" s="31"/>
      <c r="P40" s="43"/>
      <c r="Q40" s="43"/>
      <c r="R40" s="8" t="s">
        <v>0</v>
      </c>
    </row>
    <row r="41" spans="2:18" ht="30" x14ac:dyDescent="0.3">
      <c r="B41" s="34"/>
      <c r="C41" s="35"/>
      <c r="E41" s="6">
        <f t="shared" si="0"/>
        <v>33</v>
      </c>
      <c r="F41" s="2" t="s">
        <v>64</v>
      </c>
      <c r="G41" s="7" t="s">
        <v>245</v>
      </c>
      <c r="H41" s="2" t="s">
        <v>21</v>
      </c>
      <c r="I41" s="44" t="s">
        <v>245</v>
      </c>
      <c r="J41" s="42" t="s">
        <v>241</v>
      </c>
      <c r="K41" s="18" t="s">
        <v>245</v>
      </c>
      <c r="L41" s="44" t="s">
        <v>245</v>
      </c>
      <c r="M41" s="44" t="s">
        <v>245</v>
      </c>
      <c r="N41" s="44" t="s">
        <v>245</v>
      </c>
      <c r="O41" s="31"/>
      <c r="P41" s="43"/>
      <c r="Q41" s="43"/>
      <c r="R41" s="8" t="s">
        <v>0</v>
      </c>
    </row>
    <row r="42" spans="2:18" ht="75" x14ac:dyDescent="0.3">
      <c r="B42" s="34"/>
      <c r="C42" s="35"/>
      <c r="E42" s="6">
        <f t="shared" si="0"/>
        <v>34</v>
      </c>
      <c r="F42" s="2" t="s">
        <v>92</v>
      </c>
      <c r="G42" s="7" t="s">
        <v>245</v>
      </c>
      <c r="H42" s="2" t="s">
        <v>18</v>
      </c>
      <c r="I42" s="7" t="s">
        <v>107</v>
      </c>
      <c r="J42" s="20" t="s">
        <v>241</v>
      </c>
      <c r="K42" s="7" t="s">
        <v>256</v>
      </c>
      <c r="L42" s="17" t="s">
        <v>257</v>
      </c>
      <c r="M42" s="17" t="s">
        <v>258</v>
      </c>
      <c r="N42" s="7" t="s">
        <v>245</v>
      </c>
      <c r="P42" s="9"/>
      <c r="Q42" s="9"/>
      <c r="R42" s="8" t="s">
        <v>245</v>
      </c>
    </row>
    <row r="43" spans="2:18" ht="75" x14ac:dyDescent="0.3">
      <c r="B43" s="34"/>
      <c r="C43" s="35"/>
      <c r="E43" s="6">
        <f t="shared" si="0"/>
        <v>35</v>
      </c>
      <c r="F43" s="2" t="s">
        <v>77</v>
      </c>
      <c r="G43" s="7" t="s">
        <v>245</v>
      </c>
      <c r="H43" s="2" t="s">
        <v>2</v>
      </c>
      <c r="I43" s="7" t="s">
        <v>107</v>
      </c>
      <c r="J43" s="20" t="s">
        <v>241</v>
      </c>
      <c r="K43" s="7" t="s">
        <v>256</v>
      </c>
      <c r="L43" s="17" t="s">
        <v>257</v>
      </c>
      <c r="M43" s="17" t="s">
        <v>258</v>
      </c>
      <c r="N43" s="7" t="s">
        <v>245</v>
      </c>
      <c r="P43" s="9"/>
      <c r="Q43" s="9"/>
      <c r="R43" s="8" t="s">
        <v>245</v>
      </c>
    </row>
    <row r="44" spans="2:18" ht="45" x14ac:dyDescent="0.3">
      <c r="B44" s="34"/>
      <c r="C44" s="35"/>
      <c r="E44" s="6">
        <f t="shared" si="0"/>
        <v>36</v>
      </c>
      <c r="F44" s="2" t="s">
        <v>93</v>
      </c>
      <c r="G44" s="7" t="s">
        <v>245</v>
      </c>
      <c r="H44" s="2" t="s">
        <v>18</v>
      </c>
      <c r="I44" s="7" t="s">
        <v>107</v>
      </c>
      <c r="J44" s="20" t="s">
        <v>241</v>
      </c>
      <c r="K44" s="7" t="s">
        <v>256</v>
      </c>
      <c r="L44" s="9" t="s">
        <v>303</v>
      </c>
      <c r="M44" s="9" t="s">
        <v>224</v>
      </c>
      <c r="N44" s="7" t="s">
        <v>245</v>
      </c>
      <c r="P44" s="9"/>
      <c r="Q44" s="9"/>
      <c r="R44" s="8" t="s">
        <v>0</v>
      </c>
    </row>
    <row r="45" spans="2:18" ht="75" x14ac:dyDescent="0.3">
      <c r="B45" s="34"/>
      <c r="C45" s="35"/>
      <c r="E45" s="45">
        <v>36</v>
      </c>
      <c r="F45" s="46" t="s">
        <v>93</v>
      </c>
      <c r="G45" s="49" t="s">
        <v>245</v>
      </c>
      <c r="H45" s="46" t="s">
        <v>18</v>
      </c>
      <c r="I45" s="49" t="s">
        <v>107</v>
      </c>
      <c r="J45" s="50" t="s">
        <v>241</v>
      </c>
      <c r="K45" s="7" t="s">
        <v>256</v>
      </c>
      <c r="L45" s="17" t="s">
        <v>257</v>
      </c>
      <c r="M45" s="17" t="s">
        <v>258</v>
      </c>
      <c r="N45" s="7" t="s">
        <v>245</v>
      </c>
      <c r="P45" s="9"/>
      <c r="Q45" s="9"/>
      <c r="R45" s="8"/>
    </row>
    <row r="46" spans="2:18" ht="45" x14ac:dyDescent="0.3">
      <c r="B46" s="34"/>
      <c r="C46" s="35"/>
      <c r="E46" s="6">
        <f>IF(F46&lt;&gt;F44,E44+1,E44)</f>
        <v>37</v>
      </c>
      <c r="F46" s="2" t="s">
        <v>79</v>
      </c>
      <c r="G46" s="7" t="s">
        <v>245</v>
      </c>
      <c r="H46" s="2" t="s">
        <v>2</v>
      </c>
      <c r="I46" s="7" t="s">
        <v>245</v>
      </c>
      <c r="J46" s="20" t="s">
        <v>241</v>
      </c>
      <c r="K46" s="7" t="s">
        <v>256</v>
      </c>
      <c r="L46" s="9" t="s">
        <v>304</v>
      </c>
      <c r="M46" s="9" t="s">
        <v>224</v>
      </c>
      <c r="N46" s="7" t="s">
        <v>245</v>
      </c>
      <c r="O46" t="s">
        <v>245</v>
      </c>
      <c r="P46" s="9"/>
      <c r="Q46" s="9"/>
      <c r="R46" s="8" t="s">
        <v>0</v>
      </c>
    </row>
    <row r="47" spans="2:18" ht="75" x14ac:dyDescent="0.3">
      <c r="B47" s="34"/>
      <c r="C47" s="35"/>
      <c r="E47" s="45">
        <v>37</v>
      </c>
      <c r="F47" s="46" t="s">
        <v>79</v>
      </c>
      <c r="G47" s="49" t="s">
        <v>245</v>
      </c>
      <c r="H47" s="46" t="s">
        <v>2</v>
      </c>
      <c r="I47" s="49" t="s">
        <v>107</v>
      </c>
      <c r="J47" s="50" t="s">
        <v>241</v>
      </c>
      <c r="K47" s="7" t="s">
        <v>256</v>
      </c>
      <c r="L47" s="17" t="s">
        <v>257</v>
      </c>
      <c r="M47" s="17" t="s">
        <v>258</v>
      </c>
      <c r="N47" s="7" t="s">
        <v>245</v>
      </c>
      <c r="P47" s="9"/>
      <c r="Q47" s="9"/>
      <c r="R47" s="8"/>
    </row>
    <row r="48" spans="2:18" ht="30" x14ac:dyDescent="0.3">
      <c r="B48" s="34"/>
      <c r="C48" s="35"/>
      <c r="E48" s="6">
        <f>IF(F48&lt;&gt;F46,E46+1,E46)</f>
        <v>38</v>
      </c>
      <c r="F48" s="2" t="s">
        <v>114</v>
      </c>
      <c r="G48" s="7" t="s">
        <v>245</v>
      </c>
      <c r="H48" s="2" t="s">
        <v>18</v>
      </c>
      <c r="I48" s="7" t="s">
        <v>107</v>
      </c>
      <c r="J48" s="20" t="s">
        <v>241</v>
      </c>
      <c r="K48" s="7" t="s">
        <v>256</v>
      </c>
      <c r="L48" s="9" t="s">
        <v>306</v>
      </c>
      <c r="M48" s="9" t="s">
        <v>224</v>
      </c>
      <c r="N48" s="9" t="s">
        <v>301</v>
      </c>
      <c r="P48" s="9"/>
      <c r="Q48" s="9"/>
      <c r="R48" s="8" t="s">
        <v>0</v>
      </c>
    </row>
    <row r="49" spans="2:18" ht="30" x14ac:dyDescent="0.3">
      <c r="B49" s="34"/>
      <c r="C49" s="35"/>
      <c r="E49" s="6">
        <f t="shared" si="0"/>
        <v>39</v>
      </c>
      <c r="F49" s="2" t="s">
        <v>115</v>
      </c>
      <c r="G49" s="7" t="s">
        <v>245</v>
      </c>
      <c r="H49" s="2" t="s">
        <v>18</v>
      </c>
      <c r="I49" s="44" t="s">
        <v>245</v>
      </c>
      <c r="J49" s="42" t="s">
        <v>241</v>
      </c>
      <c r="K49" s="18" t="s">
        <v>245</v>
      </c>
      <c r="L49" s="44" t="s">
        <v>245</v>
      </c>
      <c r="M49" s="44" t="s">
        <v>245</v>
      </c>
      <c r="N49" s="44" t="s">
        <v>245</v>
      </c>
      <c r="O49" s="31" t="s">
        <v>245</v>
      </c>
      <c r="P49" s="43"/>
      <c r="Q49" s="43"/>
      <c r="R49" s="8" t="s">
        <v>0</v>
      </c>
    </row>
    <row r="50" spans="2:18" ht="30" x14ac:dyDescent="0.3">
      <c r="B50" s="34"/>
      <c r="C50" s="35"/>
      <c r="E50" s="6">
        <f t="shared" si="0"/>
        <v>40</v>
      </c>
      <c r="F50" s="2" t="s">
        <v>116</v>
      </c>
      <c r="G50" s="7" t="s">
        <v>245</v>
      </c>
      <c r="H50" s="2" t="s">
        <v>21</v>
      </c>
      <c r="I50" s="44" t="s">
        <v>245</v>
      </c>
      <c r="J50" s="42" t="s">
        <v>241</v>
      </c>
      <c r="K50" s="18" t="s">
        <v>245</v>
      </c>
      <c r="L50" s="44" t="s">
        <v>245</v>
      </c>
      <c r="M50" s="44" t="s">
        <v>245</v>
      </c>
      <c r="N50" s="44" t="s">
        <v>245</v>
      </c>
      <c r="O50" s="31" t="s">
        <v>245</v>
      </c>
      <c r="P50" s="43"/>
      <c r="Q50" s="43"/>
      <c r="R50" s="8" t="s">
        <v>0</v>
      </c>
    </row>
    <row r="51" spans="2:18" ht="30" x14ac:dyDescent="0.3">
      <c r="B51" s="34"/>
      <c r="C51" s="35"/>
      <c r="E51" s="6">
        <f t="shared" si="0"/>
        <v>41</v>
      </c>
      <c r="F51" s="2" t="s">
        <v>94</v>
      </c>
      <c r="G51" s="7" t="s">
        <v>245</v>
      </c>
      <c r="H51" s="2" t="s">
        <v>18</v>
      </c>
      <c r="I51" s="7" t="s">
        <v>245</v>
      </c>
      <c r="J51" s="20" t="s">
        <v>241</v>
      </c>
      <c r="K51" s="7" t="s">
        <v>256</v>
      </c>
      <c r="L51" s="9" t="s">
        <v>303</v>
      </c>
      <c r="M51" s="9" t="s">
        <v>224</v>
      </c>
      <c r="N51" s="7" t="s">
        <v>245</v>
      </c>
      <c r="O51" t="s">
        <v>245</v>
      </c>
      <c r="P51" s="9"/>
      <c r="Q51" s="9"/>
      <c r="R51" s="8" t="s">
        <v>0</v>
      </c>
    </row>
    <row r="52" spans="2:18" ht="30" x14ac:dyDescent="0.3">
      <c r="B52" s="34"/>
      <c r="C52" s="35"/>
      <c r="E52" s="6">
        <f t="shared" si="0"/>
        <v>42</v>
      </c>
      <c r="F52" s="2" t="s">
        <v>95</v>
      </c>
      <c r="G52" s="7" t="s">
        <v>245</v>
      </c>
      <c r="H52" s="2" t="s">
        <v>2</v>
      </c>
      <c r="I52" s="7" t="s">
        <v>245</v>
      </c>
      <c r="J52" s="20" t="s">
        <v>241</v>
      </c>
      <c r="K52" s="7" t="s">
        <v>256</v>
      </c>
      <c r="L52" s="9" t="s">
        <v>304</v>
      </c>
      <c r="M52" s="9" t="s">
        <v>224</v>
      </c>
      <c r="N52" s="7" t="s">
        <v>245</v>
      </c>
      <c r="O52" t="s">
        <v>245</v>
      </c>
      <c r="P52" s="9"/>
      <c r="Q52" s="9"/>
      <c r="R52" s="8" t="s">
        <v>0</v>
      </c>
    </row>
    <row r="53" spans="2:18" ht="30" x14ac:dyDescent="0.3">
      <c r="B53" s="34"/>
      <c r="C53" s="35"/>
      <c r="E53" s="6">
        <f t="shared" si="0"/>
        <v>43</v>
      </c>
      <c r="F53" s="2" t="s">
        <v>88</v>
      </c>
      <c r="G53" s="7" t="s">
        <v>245</v>
      </c>
      <c r="H53" s="2" t="s">
        <v>18</v>
      </c>
      <c r="I53" s="7" t="s">
        <v>245</v>
      </c>
      <c r="J53" s="20" t="s">
        <v>241</v>
      </c>
      <c r="K53" s="7" t="s">
        <v>256</v>
      </c>
      <c r="L53" s="9" t="s">
        <v>279</v>
      </c>
      <c r="M53" s="9" t="s">
        <v>278</v>
      </c>
      <c r="N53" s="7" t="s">
        <v>245</v>
      </c>
      <c r="O53" t="s">
        <v>245</v>
      </c>
      <c r="P53" s="9"/>
      <c r="Q53" s="9"/>
      <c r="R53" s="8" t="s">
        <v>0</v>
      </c>
    </row>
    <row r="54" spans="2:18" ht="75" x14ac:dyDescent="0.3">
      <c r="B54" s="34"/>
      <c r="C54" s="35"/>
      <c r="E54" s="6">
        <f t="shared" si="0"/>
        <v>44</v>
      </c>
      <c r="F54" s="2" t="s">
        <v>89</v>
      </c>
      <c r="G54" s="7" t="s">
        <v>245</v>
      </c>
      <c r="H54" s="2" t="s">
        <v>18</v>
      </c>
      <c r="I54" s="7" t="s">
        <v>245</v>
      </c>
      <c r="J54" s="20" t="s">
        <v>241</v>
      </c>
      <c r="K54" s="7" t="s">
        <v>256</v>
      </c>
      <c r="L54" s="17" t="s">
        <v>257</v>
      </c>
      <c r="M54" s="17" t="s">
        <v>258</v>
      </c>
      <c r="N54" s="7" t="s">
        <v>245</v>
      </c>
      <c r="O54" t="s">
        <v>245</v>
      </c>
      <c r="P54" s="9"/>
      <c r="Q54" s="9"/>
      <c r="R54" s="8" t="s">
        <v>0</v>
      </c>
    </row>
    <row r="55" spans="2:18" ht="75" x14ac:dyDescent="0.3">
      <c r="B55" s="34"/>
      <c r="C55" s="35"/>
      <c r="E55" s="6">
        <f t="shared" si="0"/>
        <v>45</v>
      </c>
      <c r="F55" s="2" t="s">
        <v>90</v>
      </c>
      <c r="G55" s="7" t="s">
        <v>245</v>
      </c>
      <c r="H55" s="2" t="s">
        <v>20</v>
      </c>
      <c r="I55" s="7" t="s">
        <v>107</v>
      </c>
      <c r="J55" s="20" t="s">
        <v>241</v>
      </c>
      <c r="K55" s="7" t="s">
        <v>256</v>
      </c>
      <c r="L55" s="17" t="s">
        <v>257</v>
      </c>
      <c r="M55" s="17" t="s">
        <v>258</v>
      </c>
      <c r="N55" s="7" t="s">
        <v>245</v>
      </c>
      <c r="P55" s="9"/>
      <c r="Q55" s="9"/>
      <c r="R55" s="8" t="s">
        <v>0</v>
      </c>
    </row>
    <row r="56" spans="2:18" ht="45" x14ac:dyDescent="0.3">
      <c r="B56" s="34"/>
      <c r="C56" s="35"/>
      <c r="E56" s="6">
        <f t="shared" si="0"/>
        <v>46</v>
      </c>
      <c r="F56" s="2" t="s">
        <v>91</v>
      </c>
      <c r="G56" s="7" t="s">
        <v>245</v>
      </c>
      <c r="H56" s="2" t="s">
        <v>18</v>
      </c>
      <c r="I56" s="7" t="s">
        <v>107</v>
      </c>
      <c r="J56" s="20" t="s">
        <v>241</v>
      </c>
      <c r="K56" s="7" t="s">
        <v>256</v>
      </c>
      <c r="L56" s="9" t="s">
        <v>279</v>
      </c>
      <c r="M56" s="9" t="s">
        <v>278</v>
      </c>
      <c r="N56" s="7" t="s">
        <v>245</v>
      </c>
      <c r="P56" s="9"/>
      <c r="Q56" s="9"/>
      <c r="R56" s="8" t="s">
        <v>0</v>
      </c>
    </row>
    <row r="57" spans="2:18" ht="45" x14ac:dyDescent="0.3">
      <c r="B57" s="34"/>
      <c r="C57" s="35"/>
      <c r="E57" s="6">
        <f t="shared" si="0"/>
        <v>46</v>
      </c>
      <c r="F57" s="2" t="s">
        <v>91</v>
      </c>
      <c r="G57" s="7" t="s">
        <v>245</v>
      </c>
      <c r="H57" s="2" t="s">
        <v>18</v>
      </c>
      <c r="I57" s="7" t="s">
        <v>107</v>
      </c>
      <c r="J57" s="20" t="s">
        <v>241</v>
      </c>
      <c r="K57" s="7" t="s">
        <v>256</v>
      </c>
      <c r="L57" s="9" t="s">
        <v>130</v>
      </c>
      <c r="M57" s="9" t="s">
        <v>223</v>
      </c>
      <c r="N57" s="7" t="s">
        <v>245</v>
      </c>
      <c r="P57" s="9"/>
      <c r="Q57" s="9"/>
      <c r="R57" s="8" t="s">
        <v>0</v>
      </c>
    </row>
    <row r="58" spans="2:18" ht="45" x14ac:dyDescent="0.3">
      <c r="B58" s="34"/>
      <c r="C58" s="35"/>
      <c r="E58" s="6">
        <f t="shared" si="0"/>
        <v>47</v>
      </c>
      <c r="F58" s="2" t="s">
        <v>305</v>
      </c>
      <c r="G58" s="7" t="s">
        <v>245</v>
      </c>
      <c r="H58" s="2" t="s">
        <v>18</v>
      </c>
      <c r="I58" s="7" t="s">
        <v>107</v>
      </c>
      <c r="J58" s="20" t="s">
        <v>241</v>
      </c>
      <c r="K58" s="7" t="s">
        <v>256</v>
      </c>
      <c r="L58" s="9" t="s">
        <v>306</v>
      </c>
      <c r="M58" s="9" t="s">
        <v>224</v>
      </c>
      <c r="N58" s="9" t="s">
        <v>301</v>
      </c>
      <c r="P58" s="9"/>
      <c r="Q58" s="9"/>
      <c r="R58" s="8" t="s">
        <v>0</v>
      </c>
    </row>
    <row r="59" spans="2:18" ht="30" x14ac:dyDescent="0.3">
      <c r="B59" s="34"/>
      <c r="C59" s="35"/>
      <c r="E59" s="6">
        <f t="shared" si="0"/>
        <v>48</v>
      </c>
      <c r="F59" s="2" t="s">
        <v>15</v>
      </c>
      <c r="G59" s="7" t="s">
        <v>245</v>
      </c>
      <c r="H59" s="2" t="s">
        <v>18</v>
      </c>
      <c r="I59" s="44" t="s">
        <v>245</v>
      </c>
      <c r="J59" s="42" t="s">
        <v>241</v>
      </c>
      <c r="K59" s="18" t="s">
        <v>245</v>
      </c>
      <c r="L59" s="44" t="s">
        <v>245</v>
      </c>
      <c r="M59" s="44" t="s">
        <v>245</v>
      </c>
      <c r="N59" s="44" t="s">
        <v>245</v>
      </c>
      <c r="O59" s="31"/>
      <c r="P59" s="43"/>
      <c r="Q59" s="43"/>
      <c r="R59" s="8" t="s">
        <v>0</v>
      </c>
    </row>
    <row r="60" spans="2:18" ht="75" x14ac:dyDescent="0.3">
      <c r="B60" s="34"/>
      <c r="C60" s="35"/>
      <c r="E60" s="6">
        <f t="shared" si="0"/>
        <v>49</v>
      </c>
      <c r="F60" s="2" t="s">
        <v>25</v>
      </c>
      <c r="G60" s="7" t="s">
        <v>245</v>
      </c>
      <c r="H60" s="2" t="s">
        <v>18</v>
      </c>
      <c r="I60" s="7" t="s">
        <v>107</v>
      </c>
      <c r="J60" s="20" t="s">
        <v>241</v>
      </c>
      <c r="K60" s="7" t="s">
        <v>256</v>
      </c>
      <c r="L60" s="17" t="s">
        <v>257</v>
      </c>
      <c r="M60" s="17" t="s">
        <v>258</v>
      </c>
      <c r="N60" s="7" t="s">
        <v>245</v>
      </c>
      <c r="P60" s="9"/>
      <c r="Q60" s="9"/>
      <c r="R60" s="8" t="s">
        <v>0</v>
      </c>
    </row>
    <row r="61" spans="2:18" ht="75" x14ac:dyDescent="0.3">
      <c r="B61" s="34"/>
      <c r="C61" s="35"/>
      <c r="E61" s="6">
        <f t="shared" si="0"/>
        <v>50</v>
      </c>
      <c r="F61" s="2" t="s">
        <v>26</v>
      </c>
      <c r="G61" s="7" t="s">
        <v>245</v>
      </c>
      <c r="H61" s="2" t="s">
        <v>2</v>
      </c>
      <c r="I61" s="7" t="s">
        <v>107</v>
      </c>
      <c r="J61" s="20" t="s">
        <v>241</v>
      </c>
      <c r="K61" s="7" t="s">
        <v>256</v>
      </c>
      <c r="L61" s="17" t="s">
        <v>257</v>
      </c>
      <c r="M61" s="17" t="s">
        <v>258</v>
      </c>
      <c r="N61" s="7" t="s">
        <v>245</v>
      </c>
      <c r="P61" s="9"/>
      <c r="Q61" s="9"/>
      <c r="R61" s="8" t="s">
        <v>0</v>
      </c>
    </row>
    <row r="62" spans="2:18" x14ac:dyDescent="0.3">
      <c r="B62" s="34"/>
      <c r="C62" s="35"/>
      <c r="E62" s="6">
        <f t="shared" ref="E62:E80" si="1">IF(F62&lt;&gt;F61,E61+1,E61)</f>
        <v>51</v>
      </c>
      <c r="F62" s="2" t="s">
        <v>11</v>
      </c>
      <c r="G62" s="7" t="s">
        <v>245</v>
      </c>
      <c r="H62" s="2" t="s">
        <v>21</v>
      </c>
      <c r="I62" s="44" t="s">
        <v>245</v>
      </c>
      <c r="J62" s="42" t="s">
        <v>241</v>
      </c>
      <c r="K62" s="18" t="s">
        <v>245</v>
      </c>
      <c r="L62" s="44" t="s">
        <v>245</v>
      </c>
      <c r="M62" s="44" t="s">
        <v>245</v>
      </c>
      <c r="N62" s="44" t="s">
        <v>245</v>
      </c>
      <c r="O62" s="31"/>
      <c r="P62" s="43"/>
      <c r="Q62" s="43"/>
      <c r="R62" s="8" t="s">
        <v>0</v>
      </c>
    </row>
    <row r="63" spans="2:18" ht="30" x14ac:dyDescent="0.3">
      <c r="B63" s="34"/>
      <c r="C63" s="35"/>
      <c r="E63" s="6">
        <f t="shared" si="1"/>
        <v>52</v>
      </c>
      <c r="F63" s="2" t="s">
        <v>94</v>
      </c>
      <c r="G63" s="7" t="s">
        <v>245</v>
      </c>
      <c r="H63" s="2" t="s">
        <v>18</v>
      </c>
      <c r="I63" s="7" t="s">
        <v>107</v>
      </c>
      <c r="J63" s="20" t="s">
        <v>241</v>
      </c>
      <c r="K63" s="7" t="s">
        <v>256</v>
      </c>
      <c r="L63" s="9" t="s">
        <v>303</v>
      </c>
      <c r="M63" s="9" t="s">
        <v>224</v>
      </c>
      <c r="N63" s="7" t="s">
        <v>245</v>
      </c>
      <c r="P63" s="9"/>
      <c r="Q63" s="9"/>
      <c r="R63" s="8" t="s">
        <v>0</v>
      </c>
    </row>
    <row r="64" spans="2:18" ht="30" x14ac:dyDescent="0.3">
      <c r="B64" s="34"/>
      <c r="C64" s="35"/>
      <c r="E64" s="6">
        <f t="shared" si="1"/>
        <v>53</v>
      </c>
      <c r="F64" s="2" t="s">
        <v>95</v>
      </c>
      <c r="G64" s="7" t="s">
        <v>245</v>
      </c>
      <c r="H64" s="2" t="s">
        <v>2</v>
      </c>
      <c r="I64" s="44" t="s">
        <v>245</v>
      </c>
      <c r="J64" s="42" t="s">
        <v>241</v>
      </c>
      <c r="K64" s="18" t="s">
        <v>245</v>
      </c>
      <c r="L64" s="44" t="s">
        <v>245</v>
      </c>
      <c r="M64" s="44" t="s">
        <v>245</v>
      </c>
      <c r="N64" s="44" t="s">
        <v>245</v>
      </c>
      <c r="O64" s="31"/>
      <c r="P64" s="43"/>
      <c r="Q64" s="43"/>
      <c r="R64" s="8" t="s">
        <v>0</v>
      </c>
    </row>
    <row r="65" spans="2:18" ht="30" x14ac:dyDescent="0.3">
      <c r="B65" s="34"/>
      <c r="C65" s="35"/>
      <c r="E65" s="6">
        <f t="shared" si="1"/>
        <v>54</v>
      </c>
      <c r="F65" s="2" t="s">
        <v>96</v>
      </c>
      <c r="G65" s="7" t="s">
        <v>245</v>
      </c>
      <c r="H65" s="2" t="s">
        <v>18</v>
      </c>
      <c r="I65" s="7" t="s">
        <v>309</v>
      </c>
      <c r="J65" s="20" t="s">
        <v>241</v>
      </c>
      <c r="K65" s="7" t="s">
        <v>256</v>
      </c>
      <c r="L65" s="9" t="s">
        <v>303</v>
      </c>
      <c r="M65" s="9" t="s">
        <v>224</v>
      </c>
      <c r="N65" s="7" t="s">
        <v>245</v>
      </c>
      <c r="P65" s="9"/>
      <c r="Q65" s="9"/>
      <c r="R65" s="8" t="s">
        <v>0</v>
      </c>
    </row>
    <row r="66" spans="2:18" ht="75" x14ac:dyDescent="0.3">
      <c r="B66" s="34"/>
      <c r="C66" s="35"/>
      <c r="E66" s="45">
        <v>54</v>
      </c>
      <c r="F66" s="46" t="s">
        <v>96</v>
      </c>
      <c r="G66" s="49" t="s">
        <v>245</v>
      </c>
      <c r="H66" s="46" t="s">
        <v>18</v>
      </c>
      <c r="I66" s="49" t="s">
        <v>309</v>
      </c>
      <c r="J66" s="50" t="s">
        <v>241</v>
      </c>
      <c r="K66" s="7" t="s">
        <v>256</v>
      </c>
      <c r="L66" s="17" t="s">
        <v>257</v>
      </c>
      <c r="M66" s="17" t="s">
        <v>258</v>
      </c>
      <c r="N66" s="7" t="s">
        <v>245</v>
      </c>
      <c r="P66" s="9"/>
      <c r="Q66" s="9"/>
      <c r="R66" s="8"/>
    </row>
    <row r="67" spans="2:18" ht="30" x14ac:dyDescent="0.3">
      <c r="B67" s="34"/>
      <c r="C67" s="35"/>
      <c r="E67" s="6">
        <f>IF(F67&lt;&gt;F65,E65+1,E65)</f>
        <v>55</v>
      </c>
      <c r="F67" s="2" t="s">
        <v>97</v>
      </c>
      <c r="G67" s="7" t="s">
        <v>245</v>
      </c>
      <c r="H67" s="2" t="s">
        <v>2</v>
      </c>
      <c r="I67" s="7" t="s">
        <v>107</v>
      </c>
      <c r="J67" s="20" t="s">
        <v>241</v>
      </c>
      <c r="K67" s="7" t="s">
        <v>256</v>
      </c>
      <c r="L67" s="9" t="s">
        <v>304</v>
      </c>
      <c r="M67" s="9" t="s">
        <v>224</v>
      </c>
      <c r="N67" s="7" t="s">
        <v>245</v>
      </c>
      <c r="P67" s="9"/>
      <c r="Q67" s="9"/>
      <c r="R67" s="8" t="s">
        <v>0</v>
      </c>
    </row>
    <row r="68" spans="2:18" ht="75" x14ac:dyDescent="0.3">
      <c r="B68" s="34"/>
      <c r="C68" s="35"/>
      <c r="E68" s="45">
        <f>IF(F68&lt;&gt;F66,E66+1,E66)</f>
        <v>55</v>
      </c>
      <c r="F68" s="46" t="s">
        <v>97</v>
      </c>
      <c r="G68" s="49" t="s">
        <v>245</v>
      </c>
      <c r="H68" s="46" t="s">
        <v>2</v>
      </c>
      <c r="I68" s="49" t="s">
        <v>309</v>
      </c>
      <c r="J68" s="50" t="s">
        <v>241</v>
      </c>
      <c r="K68" s="7" t="s">
        <v>256</v>
      </c>
      <c r="L68" s="17" t="s">
        <v>257</v>
      </c>
      <c r="M68" s="17" t="s">
        <v>258</v>
      </c>
      <c r="N68" s="7" t="s">
        <v>245</v>
      </c>
      <c r="P68" s="9"/>
      <c r="Q68" s="9"/>
      <c r="R68" s="8"/>
    </row>
    <row r="69" spans="2:18" ht="30" x14ac:dyDescent="0.3">
      <c r="B69" s="34"/>
      <c r="C69" s="35"/>
      <c r="E69" s="6">
        <f>IF(F69&lt;&gt;F67,E67+1,E67)</f>
        <v>56</v>
      </c>
      <c r="F69" s="2" t="s">
        <v>16</v>
      </c>
      <c r="G69" s="7" t="s">
        <v>245</v>
      </c>
      <c r="H69" s="2" t="s">
        <v>2</v>
      </c>
      <c r="I69" s="44" t="s">
        <v>245</v>
      </c>
      <c r="J69" s="42" t="s">
        <v>241</v>
      </c>
      <c r="K69" s="18" t="s">
        <v>245</v>
      </c>
      <c r="L69" s="44" t="s">
        <v>245</v>
      </c>
      <c r="M69" s="44" t="s">
        <v>245</v>
      </c>
      <c r="N69" s="44" t="s">
        <v>245</v>
      </c>
      <c r="O69" s="31"/>
      <c r="P69" s="43"/>
      <c r="Q69" s="43"/>
      <c r="R69" s="8" t="s">
        <v>0</v>
      </c>
    </row>
    <row r="70" spans="2:18" ht="75" x14ac:dyDescent="0.3">
      <c r="B70" s="34"/>
      <c r="C70" s="35"/>
      <c r="E70" s="6">
        <f t="shared" si="1"/>
        <v>57</v>
      </c>
      <c r="F70" s="2" t="s">
        <v>12</v>
      </c>
      <c r="G70" s="7" t="s">
        <v>245</v>
      </c>
      <c r="H70" s="2" t="s">
        <v>2</v>
      </c>
      <c r="I70" s="7" t="s">
        <v>107</v>
      </c>
      <c r="J70" s="20" t="s">
        <v>241</v>
      </c>
      <c r="K70" s="7" t="s">
        <v>256</v>
      </c>
      <c r="L70" s="17" t="s">
        <v>257</v>
      </c>
      <c r="M70" s="17" t="s">
        <v>258</v>
      </c>
      <c r="N70" s="7" t="s">
        <v>245</v>
      </c>
      <c r="P70" s="9"/>
      <c r="Q70" s="9"/>
      <c r="R70" s="8" t="s">
        <v>0</v>
      </c>
    </row>
    <row r="71" spans="2:18" ht="75" x14ac:dyDescent="0.3">
      <c r="B71" s="34"/>
      <c r="C71" s="35"/>
      <c r="E71" s="6">
        <f t="shared" si="1"/>
        <v>58</v>
      </c>
      <c r="F71" s="2" t="s">
        <v>17</v>
      </c>
      <c r="G71" s="7" t="s">
        <v>245</v>
      </c>
      <c r="H71" s="2" t="s">
        <v>18</v>
      </c>
      <c r="I71" s="7" t="s">
        <v>107</v>
      </c>
      <c r="J71" s="20" t="s">
        <v>241</v>
      </c>
      <c r="K71" s="7" t="s">
        <v>256</v>
      </c>
      <c r="L71" s="17" t="s">
        <v>257</v>
      </c>
      <c r="M71" s="17" t="s">
        <v>258</v>
      </c>
      <c r="N71" s="7" t="s">
        <v>245</v>
      </c>
      <c r="P71" s="9"/>
      <c r="Q71" s="9"/>
      <c r="R71" s="8" t="s">
        <v>0</v>
      </c>
    </row>
    <row r="72" spans="2:18" x14ac:dyDescent="0.3">
      <c r="B72" s="34"/>
      <c r="C72" s="35"/>
      <c r="E72" s="6">
        <f t="shared" si="1"/>
        <v>59</v>
      </c>
      <c r="F72" s="2" t="s">
        <v>61</v>
      </c>
      <c r="G72" s="7" t="s">
        <v>107</v>
      </c>
      <c r="H72" s="2" t="s">
        <v>18</v>
      </c>
      <c r="I72" s="44" t="s">
        <v>245</v>
      </c>
      <c r="J72" s="42" t="s">
        <v>241</v>
      </c>
      <c r="K72" s="18" t="s">
        <v>245</v>
      </c>
      <c r="L72" s="44" t="s">
        <v>245</v>
      </c>
      <c r="M72" s="44" t="s">
        <v>245</v>
      </c>
      <c r="N72" s="44" t="s">
        <v>245</v>
      </c>
      <c r="O72" s="31"/>
      <c r="P72" s="43"/>
      <c r="Q72" s="43"/>
      <c r="R72" s="8" t="s">
        <v>0</v>
      </c>
    </row>
    <row r="73" spans="2:18" ht="30" x14ac:dyDescent="0.3">
      <c r="B73" s="34"/>
      <c r="C73" s="35"/>
      <c r="E73" s="6">
        <f t="shared" si="1"/>
        <v>60</v>
      </c>
      <c r="F73" s="2" t="s">
        <v>62</v>
      </c>
      <c r="G73" s="7" t="s">
        <v>245</v>
      </c>
      <c r="H73" s="2" t="s">
        <v>18</v>
      </c>
      <c r="I73" s="44" t="s">
        <v>245</v>
      </c>
      <c r="J73" s="42" t="s">
        <v>241</v>
      </c>
      <c r="K73" s="18" t="s">
        <v>245</v>
      </c>
      <c r="L73" s="44" t="s">
        <v>245</v>
      </c>
      <c r="M73" s="44" t="s">
        <v>245</v>
      </c>
      <c r="N73" s="44" t="s">
        <v>245</v>
      </c>
      <c r="O73" s="31"/>
      <c r="P73" s="43"/>
      <c r="Q73" s="43"/>
      <c r="R73" s="8" t="s">
        <v>0</v>
      </c>
    </row>
    <row r="74" spans="2:18" ht="30" x14ac:dyDescent="0.3">
      <c r="B74" s="34"/>
      <c r="C74" s="35"/>
      <c r="E74" s="6">
        <f t="shared" si="1"/>
        <v>61</v>
      </c>
      <c r="F74" s="2" t="s">
        <v>63</v>
      </c>
      <c r="G74" s="7" t="s">
        <v>245</v>
      </c>
      <c r="H74" s="2" t="s">
        <v>21</v>
      </c>
      <c r="I74" s="44" t="s">
        <v>245</v>
      </c>
      <c r="J74" s="42" t="s">
        <v>241</v>
      </c>
      <c r="K74" s="18" t="s">
        <v>245</v>
      </c>
      <c r="L74" s="44" t="s">
        <v>245</v>
      </c>
      <c r="M74" s="44" t="s">
        <v>245</v>
      </c>
      <c r="N74" s="44" t="s">
        <v>245</v>
      </c>
      <c r="O74" s="31"/>
      <c r="P74" s="43"/>
      <c r="Q74" s="43"/>
      <c r="R74" s="8" t="s">
        <v>0</v>
      </c>
    </row>
    <row r="75" spans="2:18" x14ac:dyDescent="0.3">
      <c r="B75" s="34"/>
      <c r="C75" s="35"/>
      <c r="E75" s="6">
        <f t="shared" si="1"/>
        <v>62</v>
      </c>
      <c r="F75" s="2" t="s">
        <v>22</v>
      </c>
      <c r="G75" s="7" t="s">
        <v>107</v>
      </c>
      <c r="H75" s="2" t="s">
        <v>18</v>
      </c>
      <c r="I75" s="44" t="s">
        <v>245</v>
      </c>
      <c r="J75" s="42" t="s">
        <v>241</v>
      </c>
      <c r="K75" s="18" t="s">
        <v>245</v>
      </c>
      <c r="L75" s="44" t="s">
        <v>245</v>
      </c>
      <c r="M75" s="44" t="s">
        <v>245</v>
      </c>
      <c r="N75" s="44" t="s">
        <v>245</v>
      </c>
      <c r="O75" s="31"/>
      <c r="P75" s="43"/>
      <c r="Q75" s="43"/>
      <c r="R75" s="8" t="s">
        <v>0</v>
      </c>
    </row>
    <row r="76" spans="2:18" ht="30" x14ac:dyDescent="0.3">
      <c r="B76" s="34"/>
      <c r="C76" s="35"/>
      <c r="E76" s="6">
        <f t="shared" si="1"/>
        <v>63</v>
      </c>
      <c r="F76" s="2" t="s">
        <v>23</v>
      </c>
      <c r="G76" s="7" t="s">
        <v>245</v>
      </c>
      <c r="H76" s="2" t="s">
        <v>18</v>
      </c>
      <c r="I76" s="44" t="s">
        <v>245</v>
      </c>
      <c r="J76" s="42" t="s">
        <v>241</v>
      </c>
      <c r="K76" s="18" t="s">
        <v>245</v>
      </c>
      <c r="L76" s="44" t="s">
        <v>245</v>
      </c>
      <c r="M76" s="44" t="s">
        <v>245</v>
      </c>
      <c r="N76" s="44" t="s">
        <v>245</v>
      </c>
      <c r="O76" s="31"/>
      <c r="P76" s="43"/>
      <c r="Q76" s="43"/>
      <c r="R76" s="8" t="s">
        <v>0</v>
      </c>
    </row>
    <row r="77" spans="2:18" ht="30" x14ac:dyDescent="0.3">
      <c r="B77" s="34"/>
      <c r="C77" s="35"/>
      <c r="E77" s="6">
        <f t="shared" si="1"/>
        <v>64</v>
      </c>
      <c r="F77" s="2" t="s">
        <v>64</v>
      </c>
      <c r="G77" s="7" t="s">
        <v>245</v>
      </c>
      <c r="H77" s="2" t="s">
        <v>27</v>
      </c>
      <c r="I77" s="44" t="s">
        <v>245</v>
      </c>
      <c r="J77" s="42" t="s">
        <v>241</v>
      </c>
      <c r="K77" s="18" t="s">
        <v>245</v>
      </c>
      <c r="L77" s="44" t="s">
        <v>245</v>
      </c>
      <c r="M77" s="44" t="s">
        <v>245</v>
      </c>
      <c r="N77" s="44" t="s">
        <v>245</v>
      </c>
      <c r="O77" s="31"/>
      <c r="P77" s="43"/>
      <c r="Q77" s="43"/>
      <c r="R77" s="8" t="s">
        <v>0</v>
      </c>
    </row>
    <row r="78" spans="2:18" ht="75" x14ac:dyDescent="0.3">
      <c r="B78" s="34"/>
      <c r="C78" s="35"/>
      <c r="E78" s="6">
        <f t="shared" si="1"/>
        <v>65</v>
      </c>
      <c r="F78" s="2" t="s">
        <v>92</v>
      </c>
      <c r="G78" s="7" t="s">
        <v>245</v>
      </c>
      <c r="H78" s="2" t="s">
        <v>18</v>
      </c>
      <c r="I78" s="7" t="s">
        <v>107</v>
      </c>
      <c r="J78" s="20" t="s">
        <v>241</v>
      </c>
      <c r="K78" s="7" t="s">
        <v>256</v>
      </c>
      <c r="L78" s="17" t="s">
        <v>257</v>
      </c>
      <c r="M78" s="17" t="s">
        <v>258</v>
      </c>
      <c r="N78" s="7" t="s">
        <v>245</v>
      </c>
      <c r="P78" s="9"/>
      <c r="Q78" s="9"/>
      <c r="R78" s="8" t="s">
        <v>0</v>
      </c>
    </row>
    <row r="79" spans="2:18" ht="75" x14ac:dyDescent="0.3">
      <c r="B79" s="34"/>
      <c r="C79" s="35"/>
      <c r="E79" s="6">
        <f t="shared" si="1"/>
        <v>66</v>
      </c>
      <c r="F79" s="2" t="s">
        <v>77</v>
      </c>
      <c r="G79" s="7" t="s">
        <v>245</v>
      </c>
      <c r="H79" s="2" t="s">
        <v>2</v>
      </c>
      <c r="I79" s="7" t="s">
        <v>107</v>
      </c>
      <c r="J79" s="20" t="s">
        <v>241</v>
      </c>
      <c r="K79" s="7" t="s">
        <v>256</v>
      </c>
      <c r="L79" s="17" t="s">
        <v>257</v>
      </c>
      <c r="M79" s="17" t="s">
        <v>258</v>
      </c>
      <c r="N79" s="7" t="s">
        <v>245</v>
      </c>
      <c r="P79" s="9"/>
      <c r="Q79" s="9"/>
      <c r="R79" s="8" t="s">
        <v>0</v>
      </c>
    </row>
    <row r="80" spans="2:18" ht="45" x14ac:dyDescent="0.3">
      <c r="B80" s="34"/>
      <c r="C80" s="35"/>
      <c r="E80" s="6">
        <f t="shared" si="1"/>
        <v>67</v>
      </c>
      <c r="F80" s="2" t="s">
        <v>93</v>
      </c>
      <c r="G80" s="7" t="s">
        <v>245</v>
      </c>
      <c r="H80" s="2" t="s">
        <v>18</v>
      </c>
      <c r="I80" s="7" t="s">
        <v>107</v>
      </c>
      <c r="J80" s="20" t="s">
        <v>241</v>
      </c>
      <c r="K80" s="7" t="s">
        <v>256</v>
      </c>
      <c r="L80" s="9" t="s">
        <v>303</v>
      </c>
      <c r="M80" s="9" t="s">
        <v>224</v>
      </c>
      <c r="N80" s="7" t="s">
        <v>245</v>
      </c>
      <c r="P80" s="9"/>
      <c r="Q80" s="9"/>
      <c r="R80" s="8" t="s">
        <v>0</v>
      </c>
    </row>
    <row r="81" spans="1:18" ht="75" x14ac:dyDescent="0.3">
      <c r="B81" s="34"/>
      <c r="C81" s="35"/>
      <c r="E81" s="45">
        <f t="shared" ref="E81" si="2">IF(F81&lt;&gt;F80,E80+1,E80)</f>
        <v>67</v>
      </c>
      <c r="F81" s="46" t="s">
        <v>93</v>
      </c>
      <c r="G81" s="49" t="s">
        <v>245</v>
      </c>
      <c r="H81" s="46" t="s">
        <v>18</v>
      </c>
      <c r="I81" s="49" t="s">
        <v>107</v>
      </c>
      <c r="J81" s="46" t="s">
        <v>241</v>
      </c>
      <c r="K81" s="7" t="s">
        <v>256</v>
      </c>
      <c r="L81" s="17" t="s">
        <v>257</v>
      </c>
      <c r="M81" s="17" t="s">
        <v>258</v>
      </c>
      <c r="N81" s="7" t="s">
        <v>245</v>
      </c>
      <c r="P81" s="9"/>
      <c r="Q81" s="9"/>
      <c r="R81" s="8" t="s">
        <v>0</v>
      </c>
    </row>
    <row r="82" spans="1:18" ht="45" x14ac:dyDescent="0.3">
      <c r="B82" s="34"/>
      <c r="C82" s="35"/>
      <c r="E82" s="6">
        <f>IF(F82&lt;&gt;F80,E80+1,E80)</f>
        <v>68</v>
      </c>
      <c r="F82" s="2" t="s">
        <v>79</v>
      </c>
      <c r="G82" s="7" t="s">
        <v>245</v>
      </c>
      <c r="H82" s="2" t="s">
        <v>2</v>
      </c>
      <c r="I82" s="7" t="s">
        <v>107</v>
      </c>
      <c r="J82" s="20" t="s">
        <v>241</v>
      </c>
      <c r="K82" s="7" t="s">
        <v>256</v>
      </c>
      <c r="L82" s="9" t="s">
        <v>304</v>
      </c>
      <c r="M82" s="9" t="s">
        <v>224</v>
      </c>
      <c r="N82" s="7" t="s">
        <v>245</v>
      </c>
      <c r="P82" s="9"/>
      <c r="Q82" s="9"/>
      <c r="R82" s="8" t="s">
        <v>0</v>
      </c>
    </row>
    <row r="83" spans="1:18" ht="75" x14ac:dyDescent="0.3">
      <c r="B83" s="36"/>
      <c r="C83" s="37"/>
      <c r="D83" s="41"/>
      <c r="E83" s="45">
        <f>IF(F83&lt;&gt;F81,E81+1,E81)</f>
        <v>68</v>
      </c>
      <c r="F83" s="46" t="s">
        <v>79</v>
      </c>
      <c r="G83" s="49" t="s">
        <v>245</v>
      </c>
      <c r="H83" s="46" t="s">
        <v>2</v>
      </c>
      <c r="I83" s="49" t="s">
        <v>107</v>
      </c>
      <c r="J83" s="46" t="s">
        <v>241</v>
      </c>
      <c r="K83" s="7" t="s">
        <v>256</v>
      </c>
      <c r="L83" s="17" t="s">
        <v>257</v>
      </c>
      <c r="M83" s="17" t="s">
        <v>258</v>
      </c>
      <c r="N83" s="7" t="s">
        <v>245</v>
      </c>
      <c r="P83" s="9"/>
      <c r="Q83" s="9"/>
      <c r="R83" s="8" t="s">
        <v>0</v>
      </c>
    </row>
    <row r="84" spans="1:18" x14ac:dyDescent="0.3">
      <c r="A84" s="8" t="s">
        <v>0</v>
      </c>
      <c r="B84" s="8" t="s">
        <v>0</v>
      </c>
      <c r="C84" s="8" t="s">
        <v>0</v>
      </c>
      <c r="D84" s="8" t="s">
        <v>0</v>
      </c>
      <c r="E84" s="8" t="s">
        <v>0</v>
      </c>
      <c r="F84" s="8" t="s">
        <v>0</v>
      </c>
      <c r="G84" s="8" t="s">
        <v>0</v>
      </c>
      <c r="H84" s="8" t="s">
        <v>0</v>
      </c>
      <c r="I84" s="8" t="s">
        <v>0</v>
      </c>
      <c r="J84" s="8" t="s">
        <v>0</v>
      </c>
      <c r="K84" s="8" t="s">
        <v>0</v>
      </c>
      <c r="L84" s="8" t="s">
        <v>0</v>
      </c>
      <c r="M84" s="8" t="s">
        <v>0</v>
      </c>
      <c r="N84" s="8" t="s">
        <v>0</v>
      </c>
      <c r="R84" s="8" t="s">
        <v>0</v>
      </c>
    </row>
    <row r="125" spans="2:10" x14ac:dyDescent="0.3">
      <c r="B125" s="8"/>
      <c r="C125" s="8"/>
      <c r="D125" s="8"/>
      <c r="G125" s="8"/>
      <c r="J125" s="8"/>
    </row>
  </sheetData>
  <autoFilter ref="A5:R84" xr:uid="{AC8ABC8F-DF13-4635-8429-42871B442449}">
    <filterColumn colId="8" showButton="0"/>
  </autoFilter>
  <mergeCells count="4">
    <mergeCell ref="E5:F5"/>
    <mergeCell ref="P4:P5"/>
    <mergeCell ref="Q4:Q5"/>
    <mergeCell ref="L4:N4"/>
  </mergeCells>
  <phoneticPr fontId="2"/>
  <dataValidations count="1">
    <dataValidation type="list" allowBlank="1" showInputMessage="1" showErrorMessage="1" sqref="J69:J83 J46 J6:J44 J67 J48:J65" xr:uid="{9B7703AC-8411-4640-9A28-9FDD2E8651C0}">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&amp;R電力広域的運営推進機関</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E2D9-9AFE-4865-9000-2180E6BD4041}">
  <dimension ref="A1:AB136"/>
  <sheetViews>
    <sheetView showGridLines="0" view="pageBreakPreview" zoomScale="70" zoomScaleNormal="60" zoomScaleSheetLayoutView="70" workbookViewId="0">
      <pane ySplit="5" topLeftCell="A6" activePane="bottomLeft" state="frozen"/>
      <selection pane="bottomLeft" activeCell="H53" sqref="H53:N58"/>
    </sheetView>
  </sheetViews>
  <sheetFormatPr defaultRowHeight="15" x14ac:dyDescent="0.3"/>
  <cols>
    <col min="1" max="1" width="2.81640625" customWidth="1"/>
    <col min="2" max="2" width="8.81640625" customWidth="1"/>
    <col min="3" max="3" width="18.6328125" style="1" customWidth="1"/>
    <col min="4" max="4" width="19.08984375" style="1" customWidth="1"/>
    <col min="5" max="5" width="8.81640625" customWidth="1"/>
    <col min="6" max="6" width="18.6328125" style="1" customWidth="1"/>
    <col min="7" max="7" width="9.36328125" bestFit="1" customWidth="1"/>
    <col min="8" max="8" width="14.81640625" style="1" customWidth="1"/>
    <col min="9" max="9" width="5.6328125" customWidth="1"/>
    <col min="10" max="10" width="8.81640625" customWidth="1"/>
    <col min="11" max="14" width="22.81640625" customWidth="1"/>
    <col min="16" max="16" width="17.54296875" customWidth="1"/>
    <col min="17" max="17" width="44.453125" customWidth="1"/>
    <col min="18" max="18" width="2.81640625" customWidth="1"/>
    <col min="19" max="19" width="8.6328125" customWidth="1"/>
    <col min="20" max="20" width="45.36328125" customWidth="1"/>
    <col min="21" max="21" width="15.81640625" customWidth="1"/>
    <col min="22" max="22" width="18.6328125" customWidth="1"/>
    <col min="23" max="23" width="59.81640625" customWidth="1"/>
    <col min="24" max="24" width="18.6328125" customWidth="1"/>
    <col min="25" max="25" width="25.81640625" customWidth="1"/>
    <col min="26" max="27" width="35.6328125" customWidth="1"/>
    <col min="28" max="28" width="3.81640625" style="4" customWidth="1"/>
  </cols>
  <sheetData>
    <row r="1" spans="2:28" x14ac:dyDescent="0.3">
      <c r="F1"/>
      <c r="H1"/>
      <c r="R1" s="8" t="s">
        <v>0</v>
      </c>
      <c r="AB1"/>
    </row>
    <row r="2" spans="2:28" ht="18.600000000000001" x14ac:dyDescent="0.3">
      <c r="B2" s="5" t="s">
        <v>346</v>
      </c>
      <c r="E2" s="5"/>
      <c r="F2"/>
      <c r="H2"/>
      <c r="P2" t="s">
        <v>235</v>
      </c>
      <c r="R2" s="8" t="s">
        <v>0</v>
      </c>
      <c r="AB2"/>
    </row>
    <row r="3" spans="2:28" ht="18.600000000000001" x14ac:dyDescent="0.3">
      <c r="B3" s="5" t="s">
        <v>51</v>
      </c>
      <c r="E3" s="5"/>
      <c r="F3"/>
      <c r="H3"/>
      <c r="R3" s="8" t="s">
        <v>0</v>
      </c>
      <c r="AB3"/>
    </row>
    <row r="4" spans="2:28" ht="15" customHeight="1" x14ac:dyDescent="0.3">
      <c r="F4"/>
      <c r="H4"/>
      <c r="K4" s="15"/>
      <c r="L4" s="59" t="s">
        <v>238</v>
      </c>
      <c r="M4" s="59"/>
      <c r="N4" s="59"/>
      <c r="P4" s="57" t="s">
        <v>236</v>
      </c>
      <c r="Q4" s="57" t="s">
        <v>237</v>
      </c>
      <c r="R4" s="8" t="s">
        <v>0</v>
      </c>
      <c r="AB4"/>
    </row>
    <row r="5" spans="2:28" ht="31.5" customHeight="1" x14ac:dyDescent="0.3">
      <c r="B5" s="22" t="s">
        <v>242</v>
      </c>
      <c r="C5" s="23" t="s">
        <v>206</v>
      </c>
      <c r="D5" s="10" t="s">
        <v>207</v>
      </c>
      <c r="E5" s="60" t="s">
        <v>1</v>
      </c>
      <c r="F5" s="61"/>
      <c r="G5" s="23" t="s">
        <v>208</v>
      </c>
      <c r="H5" s="10" t="s">
        <v>280</v>
      </c>
      <c r="I5" s="11" t="s">
        <v>243</v>
      </c>
      <c r="J5" s="10" t="s">
        <v>210</v>
      </c>
      <c r="K5" s="16" t="s">
        <v>124</v>
      </c>
      <c r="L5" s="16" t="s">
        <v>125</v>
      </c>
      <c r="M5" s="16" t="s">
        <v>126</v>
      </c>
      <c r="N5" s="16" t="s">
        <v>127</v>
      </c>
      <c r="P5" s="58"/>
      <c r="Q5" s="58"/>
      <c r="R5" s="8" t="s">
        <v>0</v>
      </c>
      <c r="AB5"/>
    </row>
    <row r="6" spans="2:28" ht="75" x14ac:dyDescent="0.3">
      <c r="B6" s="24" t="s">
        <v>227</v>
      </c>
      <c r="C6" s="27" t="s">
        <v>228</v>
      </c>
      <c r="D6" s="30" t="s">
        <v>229</v>
      </c>
      <c r="E6" s="6">
        <v>1</v>
      </c>
      <c r="F6" s="2" t="s">
        <v>213</v>
      </c>
      <c r="G6" s="7" t="s">
        <v>209</v>
      </c>
      <c r="H6" s="2" t="s">
        <v>28</v>
      </c>
      <c r="I6" s="7" t="s">
        <v>3</v>
      </c>
      <c r="J6" s="20" t="s">
        <v>241</v>
      </c>
      <c r="K6" s="14" t="s">
        <v>256</v>
      </c>
      <c r="L6" s="17" t="s">
        <v>279</v>
      </c>
      <c r="M6" s="17" t="s">
        <v>308</v>
      </c>
      <c r="N6" s="7" t="s">
        <v>245</v>
      </c>
      <c r="P6" s="9"/>
      <c r="Q6" s="9"/>
      <c r="R6" s="8" t="s">
        <v>0</v>
      </c>
      <c r="AB6"/>
    </row>
    <row r="7" spans="2:28" ht="45" x14ac:dyDescent="0.3">
      <c r="B7" s="25"/>
      <c r="C7" s="28"/>
      <c r="D7" s="32"/>
      <c r="E7" s="45">
        <v>1</v>
      </c>
      <c r="F7" s="46" t="s">
        <v>213</v>
      </c>
      <c r="G7" s="49" t="s">
        <v>294</v>
      </c>
      <c r="H7" s="46" t="s">
        <v>28</v>
      </c>
      <c r="I7" s="49" t="s">
        <v>107</v>
      </c>
      <c r="J7" s="46" t="s">
        <v>241</v>
      </c>
      <c r="K7" s="14" t="s">
        <v>256</v>
      </c>
      <c r="L7" s="9" t="s">
        <v>316</v>
      </c>
      <c r="M7" s="9" t="s">
        <v>226</v>
      </c>
      <c r="N7" s="7" t="s">
        <v>245</v>
      </c>
      <c r="P7" s="9"/>
      <c r="Q7" s="9"/>
      <c r="R7" s="8"/>
      <c r="AB7"/>
    </row>
    <row r="8" spans="2:28" ht="135" x14ac:dyDescent="0.3">
      <c r="B8" s="25"/>
      <c r="C8" s="28"/>
      <c r="D8" s="32"/>
      <c r="E8" s="45">
        <v>1</v>
      </c>
      <c r="F8" s="46" t="s">
        <v>213</v>
      </c>
      <c r="G8" s="49" t="s">
        <v>294</v>
      </c>
      <c r="H8" s="46" t="s">
        <v>28</v>
      </c>
      <c r="I8" s="49" t="s">
        <v>107</v>
      </c>
      <c r="J8" s="46" t="s">
        <v>241</v>
      </c>
      <c r="K8" s="14" t="s">
        <v>256</v>
      </c>
      <c r="L8" s="9" t="s">
        <v>239</v>
      </c>
      <c r="M8" s="17" t="s">
        <v>263</v>
      </c>
      <c r="N8" s="7" t="s">
        <v>245</v>
      </c>
      <c r="P8" s="9"/>
      <c r="Q8" s="9"/>
      <c r="R8" s="8"/>
      <c r="AB8"/>
    </row>
    <row r="9" spans="2:28" ht="30" x14ac:dyDescent="0.3">
      <c r="B9" s="25"/>
      <c r="C9" s="28"/>
      <c r="D9" s="32"/>
      <c r="E9" s="6">
        <v>2</v>
      </c>
      <c r="F9" s="2" t="s">
        <v>29</v>
      </c>
      <c r="G9" s="7" t="s">
        <v>245</v>
      </c>
      <c r="H9" s="2" t="s">
        <v>28</v>
      </c>
      <c r="I9" s="44" t="s">
        <v>245</v>
      </c>
      <c r="J9" s="42" t="s">
        <v>241</v>
      </c>
      <c r="K9" s="18" t="s">
        <v>240</v>
      </c>
      <c r="L9" s="18" t="s">
        <v>240</v>
      </c>
      <c r="M9" s="18" t="s">
        <v>240</v>
      </c>
      <c r="N9" s="18" t="s">
        <v>245</v>
      </c>
      <c r="O9" s="31"/>
      <c r="P9" s="43"/>
      <c r="Q9" s="43"/>
      <c r="R9" s="8" t="s">
        <v>0</v>
      </c>
      <c r="AB9"/>
    </row>
    <row r="10" spans="2:28" ht="30" x14ac:dyDescent="0.3">
      <c r="B10" s="25"/>
      <c r="C10" s="28"/>
      <c r="D10" s="28"/>
      <c r="E10" s="6">
        <v>3</v>
      </c>
      <c r="F10" s="2" t="s">
        <v>30</v>
      </c>
      <c r="G10" s="7" t="s">
        <v>245</v>
      </c>
      <c r="H10" s="2" t="s">
        <v>31</v>
      </c>
      <c r="I10" s="44" t="s">
        <v>245</v>
      </c>
      <c r="J10" s="42" t="s">
        <v>241</v>
      </c>
      <c r="K10" s="18" t="s">
        <v>240</v>
      </c>
      <c r="L10" s="18" t="s">
        <v>240</v>
      </c>
      <c r="M10" s="18" t="s">
        <v>240</v>
      </c>
      <c r="N10" s="18" t="s">
        <v>245</v>
      </c>
      <c r="O10" s="31"/>
      <c r="P10" s="43"/>
      <c r="Q10" s="43"/>
      <c r="R10" s="8" t="s">
        <v>0</v>
      </c>
      <c r="AB10"/>
    </row>
    <row r="11" spans="2:28" ht="30" x14ac:dyDescent="0.3">
      <c r="B11" s="25"/>
      <c r="C11" s="28"/>
      <c r="D11" s="28"/>
      <c r="E11" s="6">
        <v>4</v>
      </c>
      <c r="F11" s="2" t="s">
        <v>32</v>
      </c>
      <c r="G11" s="7" t="s">
        <v>245</v>
      </c>
      <c r="H11" s="2" t="s">
        <v>31</v>
      </c>
      <c r="I11" s="44" t="s">
        <v>245</v>
      </c>
      <c r="J11" s="42" t="s">
        <v>241</v>
      </c>
      <c r="K11" s="18" t="s">
        <v>240</v>
      </c>
      <c r="L11" s="18" t="s">
        <v>240</v>
      </c>
      <c r="M11" s="18" t="s">
        <v>240</v>
      </c>
      <c r="N11" s="18" t="s">
        <v>245</v>
      </c>
      <c r="O11" s="31"/>
      <c r="P11" s="43"/>
      <c r="Q11" s="43"/>
      <c r="R11" s="8" t="s">
        <v>0</v>
      </c>
      <c r="AB11"/>
    </row>
    <row r="12" spans="2:28" ht="30" x14ac:dyDescent="0.3">
      <c r="B12" s="25"/>
      <c r="C12" s="32"/>
      <c r="D12" s="28"/>
      <c r="E12" s="6">
        <v>5</v>
      </c>
      <c r="F12" s="2" t="s">
        <v>118</v>
      </c>
      <c r="G12" s="7" t="s">
        <v>245</v>
      </c>
      <c r="H12" s="2" t="s">
        <v>31</v>
      </c>
      <c r="I12" s="44" t="s">
        <v>245</v>
      </c>
      <c r="J12" s="42" t="s">
        <v>241</v>
      </c>
      <c r="K12" s="18" t="s">
        <v>240</v>
      </c>
      <c r="L12" s="18" t="s">
        <v>240</v>
      </c>
      <c r="M12" s="18" t="s">
        <v>240</v>
      </c>
      <c r="N12" s="18" t="s">
        <v>245</v>
      </c>
      <c r="O12" s="31"/>
      <c r="P12" s="43"/>
      <c r="Q12" s="43"/>
      <c r="R12" s="8" t="s">
        <v>0</v>
      </c>
      <c r="AB12"/>
    </row>
    <row r="13" spans="2:28" ht="30" x14ac:dyDescent="0.3">
      <c r="B13" s="26"/>
      <c r="C13" s="32"/>
      <c r="D13" s="28"/>
      <c r="E13" s="6">
        <v>6</v>
      </c>
      <c r="F13" s="2" t="s">
        <v>119</v>
      </c>
      <c r="G13" s="7" t="s">
        <v>245</v>
      </c>
      <c r="H13" s="2" t="s">
        <v>20</v>
      </c>
      <c r="I13" s="44" t="s">
        <v>245</v>
      </c>
      <c r="J13" s="42" t="s">
        <v>241</v>
      </c>
      <c r="K13" s="18" t="s">
        <v>240</v>
      </c>
      <c r="L13" s="18" t="s">
        <v>240</v>
      </c>
      <c r="M13" s="18" t="s">
        <v>240</v>
      </c>
      <c r="N13" s="18" t="s">
        <v>245</v>
      </c>
      <c r="O13" s="31"/>
      <c r="P13" s="43"/>
      <c r="Q13" s="43"/>
      <c r="R13" s="8" t="s">
        <v>0</v>
      </c>
      <c r="AB13"/>
    </row>
    <row r="14" spans="2:28" ht="30" x14ac:dyDescent="0.3">
      <c r="B14" s="26"/>
      <c r="C14" s="32"/>
      <c r="D14" s="28"/>
      <c r="E14" s="6">
        <v>7</v>
      </c>
      <c r="F14" s="2" t="s">
        <v>120</v>
      </c>
      <c r="G14" s="7" t="s">
        <v>245</v>
      </c>
      <c r="H14" s="2" t="s">
        <v>31</v>
      </c>
      <c r="I14" s="44" t="s">
        <v>245</v>
      </c>
      <c r="J14" s="42" t="s">
        <v>241</v>
      </c>
      <c r="K14" s="18" t="s">
        <v>240</v>
      </c>
      <c r="L14" s="18" t="s">
        <v>240</v>
      </c>
      <c r="M14" s="18" t="s">
        <v>240</v>
      </c>
      <c r="N14" s="18" t="s">
        <v>245</v>
      </c>
      <c r="O14" s="31"/>
      <c r="P14" s="43"/>
      <c r="Q14" s="43"/>
      <c r="R14" s="8" t="s">
        <v>0</v>
      </c>
      <c r="AB14"/>
    </row>
    <row r="15" spans="2:28" ht="30" x14ac:dyDescent="0.3">
      <c r="B15" s="26"/>
      <c r="C15" s="32"/>
      <c r="D15" s="28"/>
      <c r="E15" s="6">
        <v>8</v>
      </c>
      <c r="F15" s="2" t="s">
        <v>121</v>
      </c>
      <c r="G15" s="7" t="s">
        <v>245</v>
      </c>
      <c r="H15" s="2" t="s">
        <v>20</v>
      </c>
      <c r="I15" s="44" t="s">
        <v>245</v>
      </c>
      <c r="J15" s="42" t="s">
        <v>241</v>
      </c>
      <c r="K15" s="18" t="s">
        <v>240</v>
      </c>
      <c r="L15" s="18" t="s">
        <v>240</v>
      </c>
      <c r="M15" s="18" t="s">
        <v>240</v>
      </c>
      <c r="N15" s="18" t="s">
        <v>245</v>
      </c>
      <c r="O15" s="31"/>
      <c r="P15" s="43"/>
      <c r="Q15" s="43"/>
      <c r="R15" s="8" t="s">
        <v>0</v>
      </c>
      <c r="AB15"/>
    </row>
    <row r="16" spans="2:28" x14ac:dyDescent="0.3">
      <c r="B16" s="26"/>
      <c r="C16" s="32"/>
      <c r="D16" s="28"/>
      <c r="E16" s="6">
        <v>9</v>
      </c>
      <c r="F16" s="2" t="s">
        <v>33</v>
      </c>
      <c r="G16" s="7" t="s">
        <v>245</v>
      </c>
      <c r="H16" s="2" t="s">
        <v>31</v>
      </c>
      <c r="I16" s="44" t="s">
        <v>245</v>
      </c>
      <c r="J16" s="42" t="s">
        <v>241</v>
      </c>
      <c r="K16" s="18" t="s">
        <v>240</v>
      </c>
      <c r="L16" s="18" t="s">
        <v>240</v>
      </c>
      <c r="M16" s="18" t="s">
        <v>240</v>
      </c>
      <c r="N16" s="18" t="s">
        <v>245</v>
      </c>
      <c r="O16" s="31"/>
      <c r="P16" s="43"/>
      <c r="Q16" s="43"/>
      <c r="R16" s="8" t="s">
        <v>0</v>
      </c>
      <c r="AB16"/>
    </row>
    <row r="17" spans="2:28" x14ac:dyDescent="0.3">
      <c r="B17" s="26"/>
      <c r="C17" s="32"/>
      <c r="D17" s="28"/>
      <c r="E17" s="6">
        <v>10</v>
      </c>
      <c r="F17" s="2" t="s">
        <v>34</v>
      </c>
      <c r="G17" s="7" t="s">
        <v>245</v>
      </c>
      <c r="H17" s="2" t="s">
        <v>31</v>
      </c>
      <c r="I17" s="44" t="s">
        <v>245</v>
      </c>
      <c r="J17" s="42" t="s">
        <v>241</v>
      </c>
      <c r="K17" s="18" t="s">
        <v>240</v>
      </c>
      <c r="L17" s="18" t="s">
        <v>240</v>
      </c>
      <c r="M17" s="18" t="s">
        <v>240</v>
      </c>
      <c r="N17" s="18" t="s">
        <v>245</v>
      </c>
      <c r="O17" s="31"/>
      <c r="P17" s="43"/>
      <c r="Q17" s="43"/>
      <c r="R17" s="8" t="s">
        <v>0</v>
      </c>
      <c r="AB17"/>
    </row>
    <row r="18" spans="2:28" x14ac:dyDescent="0.3">
      <c r="B18" s="26"/>
      <c r="C18" s="32"/>
      <c r="D18" s="28"/>
      <c r="E18" s="6">
        <v>11</v>
      </c>
      <c r="F18" s="2" t="s">
        <v>35</v>
      </c>
      <c r="G18" s="7" t="s">
        <v>245</v>
      </c>
      <c r="H18" s="2" t="s">
        <v>20</v>
      </c>
      <c r="I18" s="44" t="s">
        <v>245</v>
      </c>
      <c r="J18" s="42" t="s">
        <v>241</v>
      </c>
      <c r="K18" s="18" t="s">
        <v>240</v>
      </c>
      <c r="L18" s="18" t="s">
        <v>240</v>
      </c>
      <c r="M18" s="18" t="s">
        <v>240</v>
      </c>
      <c r="N18" s="18" t="s">
        <v>245</v>
      </c>
      <c r="O18" s="31"/>
      <c r="P18" s="43"/>
      <c r="Q18" s="43"/>
      <c r="R18" s="8" t="s">
        <v>0</v>
      </c>
      <c r="AB18"/>
    </row>
    <row r="19" spans="2:28" x14ac:dyDescent="0.3">
      <c r="B19" s="26"/>
      <c r="C19" s="32"/>
      <c r="D19" s="28"/>
      <c r="E19" s="6">
        <v>12</v>
      </c>
      <c r="F19" s="2" t="s">
        <v>36</v>
      </c>
      <c r="G19" s="7" t="s">
        <v>245</v>
      </c>
      <c r="H19" s="2" t="s">
        <v>20</v>
      </c>
      <c r="I19" s="44" t="s">
        <v>245</v>
      </c>
      <c r="J19" s="42" t="s">
        <v>241</v>
      </c>
      <c r="K19" s="18" t="s">
        <v>240</v>
      </c>
      <c r="L19" s="18" t="s">
        <v>240</v>
      </c>
      <c r="M19" s="18" t="s">
        <v>240</v>
      </c>
      <c r="N19" s="18" t="s">
        <v>245</v>
      </c>
      <c r="O19" s="31"/>
      <c r="P19" s="43"/>
      <c r="Q19" s="43"/>
      <c r="R19" s="8" t="s">
        <v>0</v>
      </c>
      <c r="AB19"/>
    </row>
    <row r="20" spans="2:28" ht="30" x14ac:dyDescent="0.3">
      <c r="B20" s="26"/>
      <c r="C20" s="32"/>
      <c r="D20" s="28"/>
      <c r="E20" s="6">
        <v>13</v>
      </c>
      <c r="F20" s="2" t="s">
        <v>122</v>
      </c>
      <c r="G20" s="7" t="s">
        <v>245</v>
      </c>
      <c r="H20" s="2" t="s">
        <v>20</v>
      </c>
      <c r="I20" s="44" t="s">
        <v>245</v>
      </c>
      <c r="J20" s="42" t="s">
        <v>241</v>
      </c>
      <c r="K20" s="18" t="s">
        <v>240</v>
      </c>
      <c r="L20" s="18" t="s">
        <v>240</v>
      </c>
      <c r="M20" s="18" t="s">
        <v>240</v>
      </c>
      <c r="N20" s="18" t="s">
        <v>245</v>
      </c>
      <c r="O20" s="31"/>
      <c r="P20" s="43"/>
      <c r="Q20" s="43"/>
      <c r="R20" s="8" t="s">
        <v>0</v>
      </c>
      <c r="AB20"/>
    </row>
    <row r="21" spans="2:28" ht="30" x14ac:dyDescent="0.3">
      <c r="B21" s="26"/>
      <c r="C21" s="32"/>
      <c r="D21" s="28"/>
      <c r="E21" s="6">
        <v>14</v>
      </c>
      <c r="F21" s="2" t="s">
        <v>123</v>
      </c>
      <c r="G21" s="7" t="s">
        <v>245</v>
      </c>
      <c r="H21" s="2" t="s">
        <v>31</v>
      </c>
      <c r="I21" s="44" t="s">
        <v>245</v>
      </c>
      <c r="J21" s="42" t="s">
        <v>241</v>
      </c>
      <c r="K21" s="18" t="s">
        <v>240</v>
      </c>
      <c r="L21" s="18" t="s">
        <v>240</v>
      </c>
      <c r="M21" s="18" t="s">
        <v>240</v>
      </c>
      <c r="N21" s="18" t="s">
        <v>245</v>
      </c>
      <c r="O21" s="31"/>
      <c r="P21" s="43"/>
      <c r="Q21" s="43"/>
      <c r="R21" s="8" t="s">
        <v>0</v>
      </c>
      <c r="AB21"/>
    </row>
    <row r="22" spans="2:28" ht="30" x14ac:dyDescent="0.3">
      <c r="B22" s="26"/>
      <c r="C22" s="32"/>
      <c r="D22" s="28"/>
      <c r="E22" s="6">
        <v>15</v>
      </c>
      <c r="F22" s="2" t="s">
        <v>37</v>
      </c>
      <c r="G22" s="7" t="s">
        <v>245</v>
      </c>
      <c r="H22" s="2" t="s">
        <v>20</v>
      </c>
      <c r="I22" s="44" t="s">
        <v>245</v>
      </c>
      <c r="J22" s="42" t="s">
        <v>241</v>
      </c>
      <c r="K22" s="18" t="s">
        <v>240</v>
      </c>
      <c r="L22" s="18" t="s">
        <v>240</v>
      </c>
      <c r="M22" s="18" t="s">
        <v>240</v>
      </c>
      <c r="N22" s="18" t="s">
        <v>245</v>
      </c>
      <c r="O22" s="31"/>
      <c r="P22" s="43"/>
      <c r="Q22" s="43"/>
      <c r="R22" s="8" t="s">
        <v>0</v>
      </c>
      <c r="AB22"/>
    </row>
    <row r="23" spans="2:28" ht="30" x14ac:dyDescent="0.3">
      <c r="B23" s="26"/>
      <c r="C23" s="28"/>
      <c r="D23" s="29"/>
      <c r="E23" s="6">
        <v>16</v>
      </c>
      <c r="F23" s="2" t="s">
        <v>38</v>
      </c>
      <c r="G23" s="7" t="s">
        <v>245</v>
      </c>
      <c r="H23" s="2" t="s">
        <v>31</v>
      </c>
      <c r="I23" s="44" t="s">
        <v>245</v>
      </c>
      <c r="J23" s="42" t="s">
        <v>241</v>
      </c>
      <c r="K23" s="18" t="s">
        <v>240</v>
      </c>
      <c r="L23" s="18" t="s">
        <v>240</v>
      </c>
      <c r="M23" s="18" t="s">
        <v>240</v>
      </c>
      <c r="N23" s="18" t="s">
        <v>245</v>
      </c>
      <c r="O23" s="31"/>
      <c r="P23" s="43"/>
      <c r="Q23" s="43"/>
      <c r="R23" s="8" t="s">
        <v>0</v>
      </c>
      <c r="AB23"/>
    </row>
    <row r="24" spans="2:28" ht="30" x14ac:dyDescent="0.3">
      <c r="B24" s="33"/>
      <c r="C24" s="33"/>
      <c r="D24" s="3"/>
      <c r="E24" s="6">
        <v>17</v>
      </c>
      <c r="F24" s="2" t="s">
        <v>39</v>
      </c>
      <c r="G24" s="7" t="s">
        <v>245</v>
      </c>
      <c r="H24" s="2" t="s">
        <v>31</v>
      </c>
      <c r="I24" s="44" t="s">
        <v>245</v>
      </c>
      <c r="J24" s="42" t="s">
        <v>241</v>
      </c>
      <c r="K24" s="18" t="s">
        <v>240</v>
      </c>
      <c r="L24" s="18" t="s">
        <v>240</v>
      </c>
      <c r="M24" s="18" t="s">
        <v>240</v>
      </c>
      <c r="N24" s="18" t="s">
        <v>245</v>
      </c>
      <c r="O24" s="31"/>
      <c r="P24" s="43"/>
      <c r="Q24" s="43"/>
      <c r="R24" s="8" t="s">
        <v>0</v>
      </c>
      <c r="AB24"/>
    </row>
    <row r="25" spans="2:28" ht="30" x14ac:dyDescent="0.3">
      <c r="B25" s="33"/>
      <c r="C25" s="33"/>
      <c r="D25" s="3"/>
      <c r="E25" s="6">
        <v>18</v>
      </c>
      <c r="F25" s="2" t="s">
        <v>40</v>
      </c>
      <c r="G25" s="7" t="s">
        <v>245</v>
      </c>
      <c r="H25" s="2" t="s">
        <v>20</v>
      </c>
      <c r="I25" s="44" t="s">
        <v>245</v>
      </c>
      <c r="J25" s="42" t="s">
        <v>241</v>
      </c>
      <c r="K25" s="18" t="s">
        <v>240</v>
      </c>
      <c r="L25" s="18" t="s">
        <v>240</v>
      </c>
      <c r="M25" s="18" t="s">
        <v>240</v>
      </c>
      <c r="N25" s="18" t="s">
        <v>245</v>
      </c>
      <c r="O25" s="31"/>
      <c r="P25" s="43"/>
      <c r="Q25" s="43"/>
      <c r="R25" s="8" t="s">
        <v>0</v>
      </c>
      <c r="AB25"/>
    </row>
    <row r="26" spans="2:28" ht="30" x14ac:dyDescent="0.3">
      <c r="B26" s="34"/>
      <c r="C26" s="35"/>
      <c r="E26" s="6">
        <v>19</v>
      </c>
      <c r="F26" s="2" t="s">
        <v>41</v>
      </c>
      <c r="G26" s="7" t="s">
        <v>245</v>
      </c>
      <c r="H26" s="2" t="s">
        <v>31</v>
      </c>
      <c r="I26" s="44" t="s">
        <v>245</v>
      </c>
      <c r="J26" s="42" t="s">
        <v>241</v>
      </c>
      <c r="K26" s="18" t="s">
        <v>240</v>
      </c>
      <c r="L26" s="18" t="s">
        <v>240</v>
      </c>
      <c r="M26" s="18" t="s">
        <v>240</v>
      </c>
      <c r="N26" s="18" t="s">
        <v>245</v>
      </c>
      <c r="O26" s="31"/>
      <c r="P26" s="43"/>
      <c r="Q26" s="43"/>
      <c r="R26" s="8" t="s">
        <v>0</v>
      </c>
      <c r="AB26"/>
    </row>
    <row r="27" spans="2:28" ht="30" x14ac:dyDescent="0.3">
      <c r="B27" s="34"/>
      <c r="C27" s="35"/>
      <c r="E27" s="6">
        <v>20</v>
      </c>
      <c r="F27" s="2" t="s">
        <v>42</v>
      </c>
      <c r="G27" s="7" t="s">
        <v>245</v>
      </c>
      <c r="H27" s="2" t="s">
        <v>28</v>
      </c>
      <c r="I27" s="44" t="s">
        <v>245</v>
      </c>
      <c r="J27" s="42" t="s">
        <v>241</v>
      </c>
      <c r="K27" s="18" t="s">
        <v>240</v>
      </c>
      <c r="L27" s="18" t="s">
        <v>240</v>
      </c>
      <c r="M27" s="18" t="s">
        <v>240</v>
      </c>
      <c r="N27" s="18" t="s">
        <v>245</v>
      </c>
      <c r="O27" s="31"/>
      <c r="P27" s="43"/>
      <c r="Q27" s="43"/>
      <c r="R27" s="8" t="s">
        <v>0</v>
      </c>
      <c r="AB27"/>
    </row>
    <row r="28" spans="2:28" ht="135" x14ac:dyDescent="0.3">
      <c r="B28" s="34"/>
      <c r="C28" s="35"/>
      <c r="E28" s="6">
        <v>21</v>
      </c>
      <c r="F28" s="2" t="s">
        <v>230</v>
      </c>
      <c r="G28" s="7" t="s">
        <v>245</v>
      </c>
      <c r="H28" s="2" t="s">
        <v>28</v>
      </c>
      <c r="I28" s="7" t="s">
        <v>3</v>
      </c>
      <c r="J28" s="20" t="s">
        <v>241</v>
      </c>
      <c r="K28" s="14" t="s">
        <v>256</v>
      </c>
      <c r="L28" s="9" t="s">
        <v>239</v>
      </c>
      <c r="M28" s="17" t="s">
        <v>263</v>
      </c>
      <c r="N28" s="7" t="s">
        <v>245</v>
      </c>
      <c r="P28" s="9"/>
      <c r="Q28" s="9"/>
      <c r="R28" s="8" t="s">
        <v>0</v>
      </c>
      <c r="AB28"/>
    </row>
    <row r="29" spans="2:28" ht="30" x14ac:dyDescent="0.3">
      <c r="B29" s="34"/>
      <c r="C29" s="35"/>
      <c r="E29" s="6">
        <v>22</v>
      </c>
      <c r="F29" s="2" t="s">
        <v>231</v>
      </c>
      <c r="G29" s="7" t="s">
        <v>245</v>
      </c>
      <c r="H29" s="2" t="s">
        <v>20</v>
      </c>
      <c r="I29" s="44" t="s">
        <v>245</v>
      </c>
      <c r="J29" s="42" t="s">
        <v>241</v>
      </c>
      <c r="K29" s="18" t="s">
        <v>240</v>
      </c>
      <c r="L29" s="18" t="s">
        <v>240</v>
      </c>
      <c r="M29" s="18" t="s">
        <v>240</v>
      </c>
      <c r="N29" s="18" t="s">
        <v>245</v>
      </c>
      <c r="O29" s="31"/>
      <c r="P29" s="43"/>
      <c r="Q29" s="43"/>
      <c r="R29" s="8" t="s">
        <v>0</v>
      </c>
      <c r="AB29"/>
    </row>
    <row r="30" spans="2:28" ht="75" x14ac:dyDescent="0.3">
      <c r="B30" s="34"/>
      <c r="C30" s="35"/>
      <c r="E30" s="6">
        <v>23</v>
      </c>
      <c r="F30" s="2" t="s">
        <v>100</v>
      </c>
      <c r="G30" s="7" t="s">
        <v>3</v>
      </c>
      <c r="H30" s="2" t="s">
        <v>20</v>
      </c>
      <c r="I30" s="7" t="s">
        <v>3</v>
      </c>
      <c r="J30" s="20" t="s">
        <v>241</v>
      </c>
      <c r="K30" s="14" t="s">
        <v>295</v>
      </c>
      <c r="L30" s="17" t="s">
        <v>292</v>
      </c>
      <c r="M30" s="17" t="s">
        <v>311</v>
      </c>
      <c r="N30" s="14" t="s">
        <v>240</v>
      </c>
      <c r="P30" s="9"/>
      <c r="Q30" s="9"/>
      <c r="R30" s="8" t="s">
        <v>0</v>
      </c>
      <c r="AB30"/>
    </row>
    <row r="31" spans="2:28" ht="30" x14ac:dyDescent="0.3">
      <c r="B31" s="34"/>
      <c r="C31" s="35"/>
      <c r="E31" s="45">
        <v>23</v>
      </c>
      <c r="F31" s="46" t="s">
        <v>100</v>
      </c>
      <c r="G31" s="49" t="s">
        <v>107</v>
      </c>
      <c r="H31" s="46" t="s">
        <v>20</v>
      </c>
      <c r="I31" s="49" t="s">
        <v>107</v>
      </c>
      <c r="J31" s="48" t="s">
        <v>241</v>
      </c>
      <c r="K31" s="14" t="s">
        <v>295</v>
      </c>
      <c r="L31" s="17" t="s">
        <v>296</v>
      </c>
      <c r="M31" s="17" t="s">
        <v>297</v>
      </c>
      <c r="N31" s="14" t="s">
        <v>240</v>
      </c>
      <c r="P31" s="9"/>
      <c r="Q31" s="9"/>
      <c r="R31" s="8"/>
      <c r="AB31"/>
    </row>
    <row r="32" spans="2:28" ht="30" x14ac:dyDescent="0.3">
      <c r="B32" s="34"/>
      <c r="C32" s="35"/>
      <c r="E32" s="6">
        <v>24</v>
      </c>
      <c r="F32" s="2" t="s">
        <v>43</v>
      </c>
      <c r="G32" s="7" t="s">
        <v>245</v>
      </c>
      <c r="H32" s="2" t="s">
        <v>28</v>
      </c>
      <c r="I32" s="7" t="s">
        <v>3</v>
      </c>
      <c r="J32" s="20" t="s">
        <v>241</v>
      </c>
      <c r="K32" s="14" t="s">
        <v>295</v>
      </c>
      <c r="L32" s="17" t="s">
        <v>292</v>
      </c>
      <c r="M32" s="17" t="s">
        <v>297</v>
      </c>
      <c r="N32" s="14" t="s">
        <v>240</v>
      </c>
      <c r="P32" s="9"/>
      <c r="Q32" s="9"/>
      <c r="R32" s="8" t="s">
        <v>0</v>
      </c>
      <c r="AB32"/>
    </row>
    <row r="33" spans="2:28" ht="45" x14ac:dyDescent="0.3">
      <c r="B33" s="34"/>
      <c r="C33" s="35"/>
      <c r="E33" s="6">
        <v>25</v>
      </c>
      <c r="F33" s="2" t="s">
        <v>44</v>
      </c>
      <c r="G33" s="7" t="s">
        <v>245</v>
      </c>
      <c r="H33" s="2" t="s">
        <v>28</v>
      </c>
      <c r="I33" s="7" t="s">
        <v>3</v>
      </c>
      <c r="J33" s="20" t="s">
        <v>241</v>
      </c>
      <c r="K33" s="14" t="s">
        <v>256</v>
      </c>
      <c r="L33" s="17" t="s">
        <v>313</v>
      </c>
      <c r="M33" s="17" t="s">
        <v>312</v>
      </c>
      <c r="N33" s="14" t="s">
        <v>245</v>
      </c>
      <c r="P33" s="9"/>
      <c r="Q33" s="9"/>
      <c r="R33" s="8" t="s">
        <v>0</v>
      </c>
      <c r="AB33"/>
    </row>
    <row r="34" spans="2:28" ht="45" x14ac:dyDescent="0.3">
      <c r="B34" s="34"/>
      <c r="C34" s="35"/>
      <c r="E34" s="6">
        <v>26</v>
      </c>
      <c r="F34" s="2" t="s">
        <v>45</v>
      </c>
      <c r="G34" s="7" t="s">
        <v>3</v>
      </c>
      <c r="H34" s="2" t="s">
        <v>28</v>
      </c>
      <c r="I34" s="7" t="s">
        <v>3</v>
      </c>
      <c r="J34" s="20" t="s">
        <v>241</v>
      </c>
      <c r="K34" s="14" t="s">
        <v>256</v>
      </c>
      <c r="L34" s="17" t="s">
        <v>314</v>
      </c>
      <c r="M34" s="17" t="s">
        <v>312</v>
      </c>
      <c r="N34" s="14" t="s">
        <v>245</v>
      </c>
      <c r="P34" s="9"/>
      <c r="Q34" s="9"/>
      <c r="R34" s="8" t="s">
        <v>0</v>
      </c>
      <c r="AB34"/>
    </row>
    <row r="35" spans="2:28" ht="30" x14ac:dyDescent="0.3">
      <c r="B35" s="34"/>
      <c r="C35" s="35"/>
      <c r="E35" s="6">
        <v>27</v>
      </c>
      <c r="F35" s="2" t="s">
        <v>52</v>
      </c>
      <c r="G35" s="7" t="s">
        <v>3</v>
      </c>
      <c r="H35" s="2" t="s">
        <v>18</v>
      </c>
      <c r="I35" s="7" t="s">
        <v>3</v>
      </c>
      <c r="J35" s="20" t="s">
        <v>241</v>
      </c>
      <c r="K35" s="7" t="s">
        <v>256</v>
      </c>
      <c r="L35" s="9" t="s">
        <v>306</v>
      </c>
      <c r="M35" s="9" t="s">
        <v>224</v>
      </c>
      <c r="N35" s="9" t="s">
        <v>315</v>
      </c>
      <c r="P35" s="9"/>
      <c r="Q35" s="9"/>
      <c r="R35" s="8"/>
      <c r="AB35"/>
    </row>
    <row r="36" spans="2:28" ht="30" x14ac:dyDescent="0.3">
      <c r="B36" s="34"/>
      <c r="C36" s="35"/>
      <c r="E36" s="6">
        <v>28</v>
      </c>
      <c r="F36" s="2" t="s">
        <v>53</v>
      </c>
      <c r="G36" s="7" t="s">
        <v>245</v>
      </c>
      <c r="H36" s="2" t="s">
        <v>18</v>
      </c>
      <c r="I36" s="44" t="s">
        <v>245</v>
      </c>
      <c r="J36" s="42" t="s">
        <v>241</v>
      </c>
      <c r="K36" s="18" t="s">
        <v>245</v>
      </c>
      <c r="L36" s="44" t="s">
        <v>245</v>
      </c>
      <c r="M36" s="44" t="s">
        <v>245</v>
      </c>
      <c r="N36" s="44" t="s">
        <v>245</v>
      </c>
      <c r="O36" s="31"/>
      <c r="P36" s="43"/>
      <c r="Q36" s="43"/>
      <c r="R36" s="8" t="s">
        <v>0</v>
      </c>
      <c r="AB36"/>
    </row>
    <row r="37" spans="2:28" x14ac:dyDescent="0.3">
      <c r="B37" s="34"/>
      <c r="C37" s="35"/>
      <c r="E37" s="6">
        <v>29</v>
      </c>
      <c r="F37" s="2" t="s">
        <v>54</v>
      </c>
      <c r="G37" s="7" t="s">
        <v>245</v>
      </c>
      <c r="H37" s="2" t="s">
        <v>27</v>
      </c>
      <c r="I37" s="44" t="s">
        <v>245</v>
      </c>
      <c r="J37" s="42" t="s">
        <v>241</v>
      </c>
      <c r="K37" s="18" t="s">
        <v>245</v>
      </c>
      <c r="L37" s="44" t="s">
        <v>245</v>
      </c>
      <c r="M37" s="44" t="s">
        <v>245</v>
      </c>
      <c r="N37" s="44" t="s">
        <v>245</v>
      </c>
      <c r="O37" s="31"/>
      <c r="P37" s="43"/>
      <c r="Q37" s="43"/>
      <c r="R37" s="8"/>
      <c r="AB37"/>
    </row>
    <row r="38" spans="2:28" ht="30" x14ac:dyDescent="0.3">
      <c r="B38" s="34"/>
      <c r="C38" s="35"/>
      <c r="E38" s="6">
        <v>30</v>
      </c>
      <c r="F38" s="2" t="s">
        <v>137</v>
      </c>
      <c r="G38" s="7" t="s">
        <v>245</v>
      </c>
      <c r="H38" s="2" t="s">
        <v>18</v>
      </c>
      <c r="I38" s="7" t="s">
        <v>107</v>
      </c>
      <c r="J38" s="20" t="s">
        <v>241</v>
      </c>
      <c r="K38" s="7" t="s">
        <v>256</v>
      </c>
      <c r="L38" s="9" t="s">
        <v>303</v>
      </c>
      <c r="M38" s="9" t="s">
        <v>224</v>
      </c>
      <c r="N38" s="7" t="s">
        <v>245</v>
      </c>
      <c r="P38" s="9"/>
      <c r="Q38" s="9"/>
      <c r="R38" s="8" t="s">
        <v>0</v>
      </c>
      <c r="AB38"/>
    </row>
    <row r="39" spans="2:28" ht="30" x14ac:dyDescent="0.3">
      <c r="B39" s="34"/>
      <c r="C39" s="35"/>
      <c r="E39" s="6">
        <v>31</v>
      </c>
      <c r="F39" s="2" t="s">
        <v>95</v>
      </c>
      <c r="G39" s="7" t="s">
        <v>245</v>
      </c>
      <c r="H39" s="2" t="s">
        <v>2</v>
      </c>
      <c r="I39" s="44" t="s">
        <v>245</v>
      </c>
      <c r="J39" s="42" t="s">
        <v>241</v>
      </c>
      <c r="K39" s="18" t="s">
        <v>245</v>
      </c>
      <c r="L39" s="44" t="s">
        <v>245</v>
      </c>
      <c r="M39" s="44" t="s">
        <v>245</v>
      </c>
      <c r="N39" s="44" t="s">
        <v>245</v>
      </c>
      <c r="O39" s="31"/>
      <c r="P39" s="43"/>
      <c r="Q39" s="43"/>
      <c r="R39" s="8" t="s">
        <v>0</v>
      </c>
      <c r="AB39"/>
    </row>
    <row r="40" spans="2:28" ht="30" x14ac:dyDescent="0.3">
      <c r="B40" s="34"/>
      <c r="C40" s="35"/>
      <c r="E40" s="6">
        <v>32</v>
      </c>
      <c r="F40" s="2" t="s">
        <v>96</v>
      </c>
      <c r="G40" s="7" t="s">
        <v>245</v>
      </c>
      <c r="H40" s="2" t="s">
        <v>18</v>
      </c>
      <c r="I40" s="7" t="s">
        <v>309</v>
      </c>
      <c r="J40" s="20" t="s">
        <v>241</v>
      </c>
      <c r="K40" s="7" t="s">
        <v>256</v>
      </c>
      <c r="L40" s="9" t="s">
        <v>303</v>
      </c>
      <c r="M40" s="9" t="s">
        <v>224</v>
      </c>
      <c r="N40" s="7" t="s">
        <v>245</v>
      </c>
      <c r="P40" s="9"/>
      <c r="Q40" s="9"/>
      <c r="R40" s="8" t="s">
        <v>0</v>
      </c>
      <c r="AB40"/>
    </row>
    <row r="41" spans="2:28" ht="75" x14ac:dyDescent="0.3">
      <c r="B41" s="34"/>
      <c r="C41" s="35"/>
      <c r="E41" s="45">
        <v>32</v>
      </c>
      <c r="F41" s="46" t="s">
        <v>96</v>
      </c>
      <c r="G41" s="49" t="s">
        <v>245</v>
      </c>
      <c r="H41" s="46" t="s">
        <v>18</v>
      </c>
      <c r="I41" s="49" t="s">
        <v>309</v>
      </c>
      <c r="J41" s="50" t="s">
        <v>241</v>
      </c>
      <c r="K41" s="7" t="s">
        <v>256</v>
      </c>
      <c r="L41" s="17" t="s">
        <v>257</v>
      </c>
      <c r="M41" s="17" t="s">
        <v>258</v>
      </c>
      <c r="N41" s="7" t="s">
        <v>245</v>
      </c>
      <c r="P41" s="9"/>
      <c r="Q41" s="9"/>
      <c r="R41" s="8" t="s">
        <v>0</v>
      </c>
      <c r="AB41"/>
    </row>
    <row r="42" spans="2:28" ht="30" x14ac:dyDescent="0.3">
      <c r="B42" s="34"/>
      <c r="C42" s="35"/>
      <c r="E42" s="6">
        <v>33</v>
      </c>
      <c r="F42" s="2" t="s">
        <v>97</v>
      </c>
      <c r="G42" s="7" t="s">
        <v>245</v>
      </c>
      <c r="H42" s="2" t="s">
        <v>2</v>
      </c>
      <c r="I42" s="7" t="s">
        <v>107</v>
      </c>
      <c r="J42" s="20" t="s">
        <v>241</v>
      </c>
      <c r="K42" s="7" t="s">
        <v>256</v>
      </c>
      <c r="L42" s="9" t="s">
        <v>304</v>
      </c>
      <c r="M42" s="9" t="s">
        <v>224</v>
      </c>
      <c r="N42" s="7" t="s">
        <v>245</v>
      </c>
      <c r="P42" s="9"/>
      <c r="Q42" s="9"/>
      <c r="R42" s="8"/>
      <c r="AB42"/>
    </row>
    <row r="43" spans="2:28" ht="75" x14ac:dyDescent="0.3">
      <c r="B43" s="34"/>
      <c r="C43" s="35"/>
      <c r="E43" s="45">
        <v>33</v>
      </c>
      <c r="F43" s="46" t="s">
        <v>97</v>
      </c>
      <c r="G43" s="49" t="s">
        <v>245</v>
      </c>
      <c r="H43" s="46" t="s">
        <v>2</v>
      </c>
      <c r="I43" s="49" t="s">
        <v>309</v>
      </c>
      <c r="J43" s="50" t="s">
        <v>241</v>
      </c>
      <c r="K43" s="7" t="s">
        <v>256</v>
      </c>
      <c r="L43" s="17" t="s">
        <v>257</v>
      </c>
      <c r="M43" s="17" t="s">
        <v>258</v>
      </c>
      <c r="N43" s="7" t="s">
        <v>245</v>
      </c>
      <c r="P43" s="9"/>
      <c r="Q43" s="9"/>
      <c r="R43" s="8"/>
      <c r="AB43"/>
    </row>
    <row r="44" spans="2:28" ht="30" x14ac:dyDescent="0.3">
      <c r="B44" s="34"/>
      <c r="C44" s="35"/>
      <c r="E44" s="6">
        <v>34</v>
      </c>
      <c r="F44" s="2" t="s">
        <v>16</v>
      </c>
      <c r="G44" s="7" t="s">
        <v>245</v>
      </c>
      <c r="H44" s="2" t="s">
        <v>20</v>
      </c>
      <c r="I44" s="44" t="s">
        <v>245</v>
      </c>
      <c r="J44" s="42" t="s">
        <v>241</v>
      </c>
      <c r="K44" s="18" t="s">
        <v>245</v>
      </c>
      <c r="L44" s="44" t="s">
        <v>245</v>
      </c>
      <c r="M44" s="44" t="s">
        <v>245</v>
      </c>
      <c r="N44" s="44" t="s">
        <v>245</v>
      </c>
      <c r="O44" s="31"/>
      <c r="P44" s="43"/>
      <c r="Q44" s="43"/>
      <c r="R44" s="8" t="s">
        <v>0</v>
      </c>
      <c r="AB44"/>
    </row>
    <row r="45" spans="2:28" ht="75" x14ac:dyDescent="0.3">
      <c r="B45" s="34"/>
      <c r="C45" s="35"/>
      <c r="E45" s="6">
        <v>35</v>
      </c>
      <c r="F45" s="2" t="s">
        <v>12</v>
      </c>
      <c r="G45" s="7" t="s">
        <v>245</v>
      </c>
      <c r="H45" s="2" t="s">
        <v>20</v>
      </c>
      <c r="I45" s="7" t="s">
        <v>107</v>
      </c>
      <c r="J45" s="20" t="s">
        <v>241</v>
      </c>
      <c r="K45" s="7" t="s">
        <v>256</v>
      </c>
      <c r="L45" s="17" t="s">
        <v>257</v>
      </c>
      <c r="M45" s="17" t="s">
        <v>258</v>
      </c>
      <c r="N45" s="7" t="s">
        <v>245</v>
      </c>
      <c r="P45" s="9"/>
      <c r="Q45" s="9"/>
      <c r="R45" s="8" t="s">
        <v>0</v>
      </c>
      <c r="AB45"/>
    </row>
    <row r="46" spans="2:28" ht="75" x14ac:dyDescent="0.3">
      <c r="B46" s="34"/>
      <c r="C46" s="35"/>
      <c r="E46" s="6">
        <v>36</v>
      </c>
      <c r="F46" s="2" t="s">
        <v>17</v>
      </c>
      <c r="G46" s="7" t="s">
        <v>245</v>
      </c>
      <c r="H46" s="2" t="s">
        <v>18</v>
      </c>
      <c r="I46" s="7" t="s">
        <v>107</v>
      </c>
      <c r="J46" s="20" t="s">
        <v>241</v>
      </c>
      <c r="K46" s="7" t="s">
        <v>256</v>
      </c>
      <c r="L46" s="17" t="s">
        <v>257</v>
      </c>
      <c r="M46" s="17" t="s">
        <v>258</v>
      </c>
      <c r="N46" s="7" t="s">
        <v>245</v>
      </c>
      <c r="P46" s="9"/>
      <c r="Q46" s="9"/>
      <c r="R46" s="8" t="s">
        <v>0</v>
      </c>
      <c r="AB46"/>
    </row>
    <row r="47" spans="2:28" x14ac:dyDescent="0.3">
      <c r="B47" s="34"/>
      <c r="C47" s="35"/>
      <c r="E47" s="6">
        <v>37</v>
      </c>
      <c r="F47" s="2" t="s">
        <v>55</v>
      </c>
      <c r="G47" s="7" t="s">
        <v>3</v>
      </c>
      <c r="H47" s="2" t="s">
        <v>18</v>
      </c>
      <c r="I47" s="44" t="s">
        <v>245</v>
      </c>
      <c r="J47" s="42" t="s">
        <v>241</v>
      </c>
      <c r="K47" s="18" t="s">
        <v>245</v>
      </c>
      <c r="L47" s="44" t="s">
        <v>245</v>
      </c>
      <c r="M47" s="44" t="s">
        <v>245</v>
      </c>
      <c r="N47" s="44" t="s">
        <v>245</v>
      </c>
      <c r="O47" s="31"/>
      <c r="P47" s="43"/>
      <c r="Q47" s="43"/>
      <c r="R47" s="8" t="s">
        <v>0</v>
      </c>
      <c r="AB47"/>
    </row>
    <row r="48" spans="2:28" ht="30" x14ac:dyDescent="0.3">
      <c r="B48" s="34"/>
      <c r="C48" s="35"/>
      <c r="E48" s="6">
        <v>38</v>
      </c>
      <c r="F48" s="2" t="s">
        <v>56</v>
      </c>
      <c r="G48" s="7" t="s">
        <v>245</v>
      </c>
      <c r="H48" s="2" t="s">
        <v>18</v>
      </c>
      <c r="I48" s="44" t="s">
        <v>245</v>
      </c>
      <c r="J48" s="42" t="s">
        <v>241</v>
      </c>
      <c r="K48" s="18" t="s">
        <v>245</v>
      </c>
      <c r="L48" s="44" t="s">
        <v>245</v>
      </c>
      <c r="M48" s="44" t="s">
        <v>245</v>
      </c>
      <c r="N48" s="44" t="s">
        <v>245</v>
      </c>
      <c r="O48" s="31"/>
      <c r="P48" s="43"/>
      <c r="Q48" s="43"/>
      <c r="R48" s="8" t="s">
        <v>0</v>
      </c>
      <c r="AB48"/>
    </row>
    <row r="49" spans="2:28" ht="30" x14ac:dyDescent="0.3">
      <c r="B49" s="34"/>
      <c r="C49" s="35"/>
      <c r="E49" s="6">
        <v>39</v>
      </c>
      <c r="F49" s="2" t="s">
        <v>57</v>
      </c>
      <c r="G49" s="7" t="s">
        <v>245</v>
      </c>
      <c r="H49" s="2" t="s">
        <v>21</v>
      </c>
      <c r="I49" s="44" t="s">
        <v>245</v>
      </c>
      <c r="J49" s="42" t="s">
        <v>241</v>
      </c>
      <c r="K49" s="18" t="s">
        <v>245</v>
      </c>
      <c r="L49" s="44" t="s">
        <v>245</v>
      </c>
      <c r="M49" s="44" t="s">
        <v>245</v>
      </c>
      <c r="N49" s="44" t="s">
        <v>245</v>
      </c>
      <c r="O49" s="31"/>
      <c r="P49" s="43"/>
      <c r="Q49" s="43"/>
      <c r="R49" s="8" t="s">
        <v>0</v>
      </c>
      <c r="AB49"/>
    </row>
    <row r="50" spans="2:28" x14ac:dyDescent="0.3">
      <c r="B50" s="34"/>
      <c r="C50" s="35"/>
      <c r="E50" s="6">
        <v>40</v>
      </c>
      <c r="F50" s="2" t="s">
        <v>22</v>
      </c>
      <c r="G50" s="7" t="s">
        <v>3</v>
      </c>
      <c r="H50" s="2" t="s">
        <v>18</v>
      </c>
      <c r="I50" s="44" t="s">
        <v>245</v>
      </c>
      <c r="J50" s="42" t="s">
        <v>241</v>
      </c>
      <c r="K50" s="18" t="s">
        <v>245</v>
      </c>
      <c r="L50" s="44" t="s">
        <v>245</v>
      </c>
      <c r="M50" s="44" t="s">
        <v>245</v>
      </c>
      <c r="N50" s="44" t="s">
        <v>245</v>
      </c>
      <c r="O50" s="31"/>
      <c r="P50" s="43"/>
      <c r="Q50" s="43"/>
      <c r="R50" s="8" t="s">
        <v>0</v>
      </c>
      <c r="AB50"/>
    </row>
    <row r="51" spans="2:28" ht="30" x14ac:dyDescent="0.3">
      <c r="B51" s="34"/>
      <c r="C51" s="35"/>
      <c r="E51" s="6">
        <v>41</v>
      </c>
      <c r="F51" s="2" t="s">
        <v>23</v>
      </c>
      <c r="G51" s="7" t="s">
        <v>245</v>
      </c>
      <c r="H51" s="2" t="s">
        <v>18</v>
      </c>
      <c r="I51" s="44" t="s">
        <v>245</v>
      </c>
      <c r="J51" s="42" t="s">
        <v>241</v>
      </c>
      <c r="K51" s="18" t="s">
        <v>245</v>
      </c>
      <c r="L51" s="44" t="s">
        <v>245</v>
      </c>
      <c r="M51" s="44" t="s">
        <v>245</v>
      </c>
      <c r="N51" s="44" t="s">
        <v>245</v>
      </c>
      <c r="O51" s="31"/>
      <c r="P51" s="43"/>
      <c r="Q51" s="43"/>
      <c r="R51" s="8" t="s">
        <v>0</v>
      </c>
      <c r="AB51"/>
    </row>
    <row r="52" spans="2:28" ht="30" x14ac:dyDescent="0.3">
      <c r="B52" s="34"/>
      <c r="C52" s="35"/>
      <c r="E52" s="6">
        <v>42</v>
      </c>
      <c r="F52" s="2" t="s">
        <v>24</v>
      </c>
      <c r="G52" s="7" t="s">
        <v>245</v>
      </c>
      <c r="H52" s="2" t="s">
        <v>27</v>
      </c>
      <c r="I52" s="44" t="s">
        <v>245</v>
      </c>
      <c r="J52" s="42" t="s">
        <v>241</v>
      </c>
      <c r="K52" s="18" t="s">
        <v>245</v>
      </c>
      <c r="L52" s="44" t="s">
        <v>245</v>
      </c>
      <c r="M52" s="44" t="s">
        <v>245</v>
      </c>
      <c r="N52" s="44" t="s">
        <v>245</v>
      </c>
      <c r="O52" s="31"/>
      <c r="P52" s="43"/>
      <c r="Q52" s="43"/>
      <c r="R52" s="8" t="s">
        <v>0</v>
      </c>
      <c r="AB52"/>
    </row>
    <row r="53" spans="2:28" ht="75" x14ac:dyDescent="0.3">
      <c r="B53" s="34"/>
      <c r="C53" s="35"/>
      <c r="E53" s="6">
        <v>43</v>
      </c>
      <c r="F53" s="2" t="s">
        <v>76</v>
      </c>
      <c r="G53" s="7" t="s">
        <v>245</v>
      </c>
      <c r="H53" s="2" t="s">
        <v>18</v>
      </c>
      <c r="I53" s="7" t="s">
        <v>107</v>
      </c>
      <c r="J53" s="20" t="s">
        <v>241</v>
      </c>
      <c r="K53" s="7" t="s">
        <v>256</v>
      </c>
      <c r="L53" s="17" t="s">
        <v>257</v>
      </c>
      <c r="M53" s="17" t="s">
        <v>258</v>
      </c>
      <c r="N53" s="7" t="s">
        <v>245</v>
      </c>
      <c r="P53" s="9"/>
      <c r="Q53" s="9"/>
      <c r="R53" s="8" t="s">
        <v>0</v>
      </c>
      <c r="AB53"/>
    </row>
    <row r="54" spans="2:28" ht="75" x14ac:dyDescent="0.3">
      <c r="B54" s="34"/>
      <c r="C54" s="35"/>
      <c r="E54" s="6">
        <v>44</v>
      </c>
      <c r="F54" s="2" t="s">
        <v>77</v>
      </c>
      <c r="G54" s="7" t="s">
        <v>245</v>
      </c>
      <c r="H54" s="2" t="s">
        <v>2</v>
      </c>
      <c r="I54" s="7" t="s">
        <v>107</v>
      </c>
      <c r="J54" s="20" t="s">
        <v>241</v>
      </c>
      <c r="K54" s="7" t="s">
        <v>256</v>
      </c>
      <c r="L54" s="17" t="s">
        <v>257</v>
      </c>
      <c r="M54" s="17" t="s">
        <v>258</v>
      </c>
      <c r="N54" s="7" t="s">
        <v>245</v>
      </c>
      <c r="P54" s="9"/>
      <c r="Q54" s="9"/>
      <c r="R54" s="8" t="s">
        <v>0</v>
      </c>
      <c r="AB54"/>
    </row>
    <row r="55" spans="2:28" ht="45" x14ac:dyDescent="0.3">
      <c r="B55" s="34"/>
      <c r="C55" s="35"/>
      <c r="E55" s="6">
        <v>45</v>
      </c>
      <c r="F55" s="2" t="s">
        <v>78</v>
      </c>
      <c r="G55" s="7" t="s">
        <v>245</v>
      </c>
      <c r="H55" s="2" t="s">
        <v>18</v>
      </c>
      <c r="I55" s="7" t="s">
        <v>107</v>
      </c>
      <c r="J55" s="20" t="s">
        <v>241</v>
      </c>
      <c r="K55" s="7" t="s">
        <v>256</v>
      </c>
      <c r="L55" s="9" t="s">
        <v>303</v>
      </c>
      <c r="M55" s="9" t="s">
        <v>224</v>
      </c>
      <c r="N55" s="7" t="s">
        <v>245</v>
      </c>
      <c r="P55" s="9"/>
      <c r="Q55" s="9"/>
      <c r="R55" s="8" t="s">
        <v>0</v>
      </c>
      <c r="AB55"/>
    </row>
    <row r="56" spans="2:28" ht="75" x14ac:dyDescent="0.3">
      <c r="B56" s="34"/>
      <c r="C56" s="35"/>
      <c r="E56" s="45">
        <v>45</v>
      </c>
      <c r="F56" s="46" t="s">
        <v>78</v>
      </c>
      <c r="G56" s="49" t="s">
        <v>245</v>
      </c>
      <c r="H56" s="46" t="s">
        <v>18</v>
      </c>
      <c r="I56" s="49" t="s">
        <v>107</v>
      </c>
      <c r="J56" s="46" t="s">
        <v>241</v>
      </c>
      <c r="K56" s="7" t="s">
        <v>256</v>
      </c>
      <c r="L56" s="17" t="s">
        <v>257</v>
      </c>
      <c r="M56" s="17" t="s">
        <v>258</v>
      </c>
      <c r="N56" s="7" t="s">
        <v>245</v>
      </c>
      <c r="P56" s="9"/>
      <c r="Q56" s="9"/>
      <c r="R56" s="8" t="s">
        <v>0</v>
      </c>
      <c r="AB56"/>
    </row>
    <row r="57" spans="2:28" ht="45" x14ac:dyDescent="0.3">
      <c r="B57" s="34"/>
      <c r="C57" s="35"/>
      <c r="E57" s="6">
        <v>46</v>
      </c>
      <c r="F57" s="2" t="s">
        <v>79</v>
      </c>
      <c r="G57" s="7" t="s">
        <v>245</v>
      </c>
      <c r="H57" s="2" t="s">
        <v>2</v>
      </c>
      <c r="I57" s="7" t="s">
        <v>107</v>
      </c>
      <c r="J57" s="20" t="s">
        <v>241</v>
      </c>
      <c r="K57" s="7" t="s">
        <v>256</v>
      </c>
      <c r="L57" s="9" t="s">
        <v>304</v>
      </c>
      <c r="M57" s="9" t="s">
        <v>224</v>
      </c>
      <c r="N57" s="7" t="s">
        <v>245</v>
      </c>
      <c r="P57" s="9"/>
      <c r="Q57" s="9"/>
      <c r="R57" s="8" t="s">
        <v>0</v>
      </c>
      <c r="AB57"/>
    </row>
    <row r="58" spans="2:28" ht="75" x14ac:dyDescent="0.3">
      <c r="B58" s="34"/>
      <c r="C58" s="35"/>
      <c r="E58" s="45">
        <v>46</v>
      </c>
      <c r="F58" s="46" t="s">
        <v>79</v>
      </c>
      <c r="G58" s="49" t="s">
        <v>245</v>
      </c>
      <c r="H58" s="46" t="s">
        <v>2</v>
      </c>
      <c r="I58" s="49" t="s">
        <v>107</v>
      </c>
      <c r="J58" s="46" t="s">
        <v>241</v>
      </c>
      <c r="K58" s="7" t="s">
        <v>256</v>
      </c>
      <c r="L58" s="17" t="s">
        <v>257</v>
      </c>
      <c r="M58" s="17" t="s">
        <v>258</v>
      </c>
      <c r="N58" s="7" t="s">
        <v>245</v>
      </c>
      <c r="P58" s="9"/>
      <c r="Q58" s="9"/>
      <c r="R58" s="8" t="s">
        <v>0</v>
      </c>
      <c r="AB58"/>
    </row>
    <row r="59" spans="2:28" ht="75" x14ac:dyDescent="0.3">
      <c r="B59" s="34"/>
      <c r="C59" s="35"/>
      <c r="E59" s="6">
        <v>47</v>
      </c>
      <c r="F59" s="2" t="s">
        <v>47</v>
      </c>
      <c r="G59" s="7" t="s">
        <v>245</v>
      </c>
      <c r="H59" s="2" t="s">
        <v>28</v>
      </c>
      <c r="I59" s="7" t="s">
        <v>3</v>
      </c>
      <c r="J59" s="20" t="s">
        <v>241</v>
      </c>
      <c r="K59" s="7" t="s">
        <v>256</v>
      </c>
      <c r="L59" s="17" t="s">
        <v>257</v>
      </c>
      <c r="M59" s="17" t="s">
        <v>258</v>
      </c>
      <c r="N59" s="7" t="s">
        <v>245</v>
      </c>
      <c r="P59" s="9"/>
      <c r="Q59" s="9"/>
      <c r="R59" s="8" t="s">
        <v>0</v>
      </c>
      <c r="AB59"/>
    </row>
    <row r="60" spans="2:28" ht="75" x14ac:dyDescent="0.3">
      <c r="B60" s="34"/>
      <c r="C60" s="35"/>
      <c r="E60" s="6">
        <v>48</v>
      </c>
      <c r="F60" s="2" t="s">
        <v>48</v>
      </c>
      <c r="G60" s="7" t="s">
        <v>245</v>
      </c>
      <c r="H60" s="2" t="s">
        <v>20</v>
      </c>
      <c r="I60" s="7" t="s">
        <v>3</v>
      </c>
      <c r="J60" s="20" t="s">
        <v>241</v>
      </c>
      <c r="K60" s="7" t="s">
        <v>256</v>
      </c>
      <c r="L60" s="17" t="s">
        <v>257</v>
      </c>
      <c r="M60" s="17" t="s">
        <v>258</v>
      </c>
      <c r="N60" s="7" t="s">
        <v>245</v>
      </c>
      <c r="P60" s="9"/>
      <c r="Q60" s="9"/>
      <c r="R60" s="8" t="s">
        <v>0</v>
      </c>
      <c r="AB60"/>
    </row>
    <row r="61" spans="2:28" ht="30" x14ac:dyDescent="0.3">
      <c r="B61" s="34"/>
      <c r="C61" s="35"/>
      <c r="E61" s="6">
        <v>49</v>
      </c>
      <c r="F61" s="2" t="s">
        <v>49</v>
      </c>
      <c r="G61" s="7" t="s">
        <v>245</v>
      </c>
      <c r="H61" s="2" t="s">
        <v>31</v>
      </c>
      <c r="I61" s="44" t="s">
        <v>245</v>
      </c>
      <c r="J61" s="42" t="s">
        <v>241</v>
      </c>
      <c r="K61" s="18" t="s">
        <v>245</v>
      </c>
      <c r="L61" s="44" t="s">
        <v>245</v>
      </c>
      <c r="M61" s="44" t="s">
        <v>245</v>
      </c>
      <c r="N61" s="44" t="s">
        <v>245</v>
      </c>
      <c r="O61" s="31"/>
      <c r="P61" s="43"/>
      <c r="Q61" s="43"/>
      <c r="R61" s="8" t="s">
        <v>0</v>
      </c>
      <c r="AB61"/>
    </row>
    <row r="62" spans="2:28" ht="30" x14ac:dyDescent="0.3">
      <c r="B62" s="34"/>
      <c r="C62" s="35"/>
      <c r="E62" s="6">
        <v>50</v>
      </c>
      <c r="F62" s="2" t="s">
        <v>232</v>
      </c>
      <c r="G62" s="7" t="s">
        <v>245</v>
      </c>
      <c r="H62" s="2" t="s">
        <v>31</v>
      </c>
      <c r="I62" s="44" t="s">
        <v>245</v>
      </c>
      <c r="J62" s="42" t="s">
        <v>241</v>
      </c>
      <c r="K62" s="18" t="s">
        <v>245</v>
      </c>
      <c r="L62" s="44" t="s">
        <v>245</v>
      </c>
      <c r="M62" s="44" t="s">
        <v>245</v>
      </c>
      <c r="N62" s="44" t="s">
        <v>245</v>
      </c>
      <c r="O62" s="31"/>
      <c r="P62" s="43"/>
      <c r="Q62" s="43"/>
      <c r="R62" s="8" t="s">
        <v>0</v>
      </c>
      <c r="AB62"/>
    </row>
    <row r="63" spans="2:28" ht="30" x14ac:dyDescent="0.3">
      <c r="B63" s="34"/>
      <c r="C63" s="35"/>
      <c r="E63" s="6">
        <v>51</v>
      </c>
      <c r="F63" s="2" t="s">
        <v>233</v>
      </c>
      <c r="G63" s="7" t="s">
        <v>245</v>
      </c>
      <c r="H63" s="2" t="s">
        <v>28</v>
      </c>
      <c r="I63" s="44" t="s">
        <v>245</v>
      </c>
      <c r="J63" s="42" t="s">
        <v>241</v>
      </c>
      <c r="K63" s="18" t="s">
        <v>245</v>
      </c>
      <c r="L63" s="44" t="s">
        <v>245</v>
      </c>
      <c r="M63" s="44" t="s">
        <v>245</v>
      </c>
      <c r="N63" s="44" t="s">
        <v>245</v>
      </c>
      <c r="O63" s="31"/>
      <c r="P63" s="43"/>
      <c r="Q63" s="43"/>
      <c r="R63" s="8" t="s">
        <v>0</v>
      </c>
      <c r="AB63"/>
    </row>
    <row r="64" spans="2:28" ht="30" x14ac:dyDescent="0.3">
      <c r="B64" s="34"/>
      <c r="C64" s="35"/>
      <c r="E64" s="6">
        <v>52</v>
      </c>
      <c r="F64" s="2" t="s">
        <v>50</v>
      </c>
      <c r="G64" s="7" t="s">
        <v>3</v>
      </c>
      <c r="H64" s="2" t="s">
        <v>28</v>
      </c>
      <c r="I64" s="44" t="s">
        <v>245</v>
      </c>
      <c r="J64" s="42" t="s">
        <v>241</v>
      </c>
      <c r="K64" s="18" t="s">
        <v>245</v>
      </c>
      <c r="L64" s="44" t="s">
        <v>245</v>
      </c>
      <c r="M64" s="44" t="s">
        <v>245</v>
      </c>
      <c r="N64" s="44" t="s">
        <v>245</v>
      </c>
      <c r="O64" s="31"/>
      <c r="P64" s="43"/>
      <c r="Q64" s="43"/>
      <c r="R64" s="8" t="s">
        <v>0</v>
      </c>
      <c r="AB64"/>
    </row>
    <row r="65" spans="1:28" ht="30" x14ac:dyDescent="0.3">
      <c r="B65" s="34"/>
      <c r="C65" s="35"/>
      <c r="E65" s="6">
        <v>53</v>
      </c>
      <c r="F65" s="2" t="s">
        <v>58</v>
      </c>
      <c r="G65" s="7" t="s">
        <v>245</v>
      </c>
      <c r="H65" s="2" t="s">
        <v>28</v>
      </c>
      <c r="I65" s="44" t="s">
        <v>245</v>
      </c>
      <c r="J65" s="42" t="s">
        <v>241</v>
      </c>
      <c r="K65" s="18" t="s">
        <v>245</v>
      </c>
      <c r="L65" s="44" t="s">
        <v>245</v>
      </c>
      <c r="M65" s="44" t="s">
        <v>245</v>
      </c>
      <c r="N65" s="44" t="s">
        <v>245</v>
      </c>
      <c r="O65" s="31"/>
      <c r="P65" s="43"/>
      <c r="Q65" s="43"/>
      <c r="R65" s="8" t="s">
        <v>0</v>
      </c>
      <c r="AB65"/>
    </row>
    <row r="66" spans="1:28" ht="30" x14ac:dyDescent="0.3">
      <c r="B66" s="34"/>
      <c r="C66" s="35"/>
      <c r="E66" s="6">
        <v>54</v>
      </c>
      <c r="F66" s="2" t="s">
        <v>50</v>
      </c>
      <c r="G66" s="7" t="s">
        <v>245</v>
      </c>
      <c r="H66" s="2" t="s">
        <v>27</v>
      </c>
      <c r="I66" s="44" t="s">
        <v>245</v>
      </c>
      <c r="J66" s="42" t="s">
        <v>241</v>
      </c>
      <c r="K66" s="18" t="s">
        <v>245</v>
      </c>
      <c r="L66" s="44" t="s">
        <v>245</v>
      </c>
      <c r="M66" s="44" t="s">
        <v>245</v>
      </c>
      <c r="N66" s="44" t="s">
        <v>245</v>
      </c>
      <c r="O66" s="31"/>
      <c r="P66" s="43"/>
      <c r="Q66" s="43"/>
      <c r="R66" s="8" t="s">
        <v>0</v>
      </c>
      <c r="AB66"/>
    </row>
    <row r="67" spans="1:28" ht="45" x14ac:dyDescent="0.3">
      <c r="B67" s="34"/>
      <c r="C67" s="35"/>
      <c r="E67" s="6">
        <v>55</v>
      </c>
      <c r="F67" s="2" t="s">
        <v>98</v>
      </c>
      <c r="G67" s="7" t="s">
        <v>245</v>
      </c>
      <c r="H67" s="2" t="s">
        <v>28</v>
      </c>
      <c r="I67" s="7" t="s">
        <v>3</v>
      </c>
      <c r="J67" s="20" t="s">
        <v>241</v>
      </c>
      <c r="K67" s="7" t="s">
        <v>256</v>
      </c>
      <c r="L67" s="9" t="s">
        <v>317</v>
      </c>
      <c r="M67" s="9" t="s">
        <v>224</v>
      </c>
      <c r="N67" s="7" t="s">
        <v>245</v>
      </c>
      <c r="P67" s="9"/>
      <c r="Q67" s="9"/>
      <c r="R67" s="8" t="s">
        <v>0</v>
      </c>
      <c r="AB67"/>
    </row>
    <row r="68" spans="1:28" ht="75" x14ac:dyDescent="0.3">
      <c r="B68" s="34"/>
      <c r="C68" s="35"/>
      <c r="E68" s="45">
        <v>55</v>
      </c>
      <c r="F68" s="46" t="s">
        <v>98</v>
      </c>
      <c r="G68" s="49" t="s">
        <v>245</v>
      </c>
      <c r="H68" s="46" t="s">
        <v>28</v>
      </c>
      <c r="I68" s="49" t="s">
        <v>3</v>
      </c>
      <c r="J68" s="46" t="s">
        <v>241</v>
      </c>
      <c r="K68" s="7" t="s">
        <v>256</v>
      </c>
      <c r="L68" s="17" t="s">
        <v>257</v>
      </c>
      <c r="M68" s="17" t="s">
        <v>258</v>
      </c>
      <c r="N68" s="7" t="s">
        <v>245</v>
      </c>
      <c r="P68" s="9"/>
      <c r="Q68" s="9"/>
      <c r="R68" s="8"/>
      <c r="AB68"/>
    </row>
    <row r="69" spans="1:28" ht="30" x14ac:dyDescent="0.3">
      <c r="B69" s="34"/>
      <c r="C69" s="35"/>
      <c r="E69" s="6">
        <v>56</v>
      </c>
      <c r="F69" s="2" t="s">
        <v>99</v>
      </c>
      <c r="G69" s="7" t="s">
        <v>245</v>
      </c>
      <c r="H69" s="2" t="s">
        <v>20</v>
      </c>
      <c r="I69" s="7" t="s">
        <v>3</v>
      </c>
      <c r="J69" s="20" t="s">
        <v>241</v>
      </c>
      <c r="K69" s="14" t="s">
        <v>256</v>
      </c>
      <c r="L69" s="9" t="s">
        <v>304</v>
      </c>
      <c r="M69" s="9" t="s">
        <v>224</v>
      </c>
      <c r="N69" s="7" t="s">
        <v>245</v>
      </c>
      <c r="P69" s="9"/>
      <c r="Q69" s="9"/>
      <c r="R69" s="8" t="s">
        <v>0</v>
      </c>
      <c r="AB69"/>
    </row>
    <row r="70" spans="1:28" ht="75" x14ac:dyDescent="0.3">
      <c r="B70" s="36"/>
      <c r="C70" s="37"/>
      <c r="D70" s="38"/>
      <c r="E70" s="45">
        <v>56</v>
      </c>
      <c r="F70" s="46" t="s">
        <v>99</v>
      </c>
      <c r="G70" s="49" t="s">
        <v>245</v>
      </c>
      <c r="H70" s="46" t="s">
        <v>20</v>
      </c>
      <c r="I70" s="49" t="s">
        <v>3</v>
      </c>
      <c r="J70" s="46" t="s">
        <v>241</v>
      </c>
      <c r="K70" s="14" t="s">
        <v>256</v>
      </c>
      <c r="L70" s="17" t="s">
        <v>257</v>
      </c>
      <c r="M70" s="17" t="s">
        <v>258</v>
      </c>
      <c r="N70" s="7" t="s">
        <v>245</v>
      </c>
      <c r="P70" s="9"/>
      <c r="Q70" s="9"/>
      <c r="R70" s="8" t="s">
        <v>0</v>
      </c>
      <c r="AB70"/>
    </row>
    <row r="71" spans="1:28" x14ac:dyDescent="0.3">
      <c r="A71" s="8" t="s">
        <v>0</v>
      </c>
      <c r="B71" s="8" t="s">
        <v>0</v>
      </c>
      <c r="C71" s="8" t="s">
        <v>0</v>
      </c>
      <c r="D71" s="8" t="s">
        <v>0</v>
      </c>
      <c r="E71" s="8" t="s">
        <v>0</v>
      </c>
      <c r="F71" s="8" t="s">
        <v>0</v>
      </c>
      <c r="G71" s="8" t="s">
        <v>0</v>
      </c>
      <c r="H71" s="8" t="s">
        <v>0</v>
      </c>
      <c r="I71" s="8" t="s">
        <v>0</v>
      </c>
      <c r="J71" s="8" t="s">
        <v>0</v>
      </c>
      <c r="K71" s="8" t="s">
        <v>0</v>
      </c>
      <c r="L71" s="8" t="s">
        <v>0</v>
      </c>
      <c r="M71" s="8" t="s">
        <v>0</v>
      </c>
      <c r="N71" s="8" t="s">
        <v>0</v>
      </c>
      <c r="R71" s="8" t="s">
        <v>0</v>
      </c>
      <c r="AB71"/>
    </row>
    <row r="95" spans="2:10" x14ac:dyDescent="0.3">
      <c r="B95" s="8"/>
      <c r="C95" s="8"/>
      <c r="D95" s="8"/>
      <c r="G95" s="8"/>
      <c r="J95" s="8"/>
    </row>
    <row r="136" spans="2:10" x14ac:dyDescent="0.3">
      <c r="B136" s="8"/>
      <c r="C136" s="8"/>
      <c r="D136" s="8"/>
      <c r="G136" s="8"/>
      <c r="J136" s="8"/>
    </row>
  </sheetData>
  <autoFilter ref="E5:N71" xr:uid="{AC8ABC8F-DF13-4635-8429-42871B442449}">
    <filterColumn colId="0" showButton="0"/>
  </autoFilter>
  <mergeCells count="4">
    <mergeCell ref="E5:F5"/>
    <mergeCell ref="P4:P5"/>
    <mergeCell ref="Q4:Q5"/>
    <mergeCell ref="L4:N4"/>
  </mergeCells>
  <phoneticPr fontId="2"/>
  <dataValidations count="1">
    <dataValidation type="list" allowBlank="1" showInputMessage="1" showErrorMessage="1" sqref="J6:J30 J44:J70 J42 J32:J40" xr:uid="{88B8D947-5DC4-42CA-87EB-56BDBCA2D0F0}">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&amp;R電力広域的運営推進機関</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893B3-FA7A-4ED9-A123-E1048DC29CD1}">
  <dimension ref="A1:R141"/>
  <sheetViews>
    <sheetView showGridLines="0" view="pageBreakPreview" zoomScale="70" zoomScaleNormal="70" zoomScaleSheetLayoutView="70" workbookViewId="0"/>
  </sheetViews>
  <sheetFormatPr defaultRowHeight="15" x14ac:dyDescent="0.3"/>
  <cols>
    <col min="1" max="1" width="2.81640625" customWidth="1"/>
    <col min="2" max="2" width="8.81640625" customWidth="1"/>
    <col min="3" max="3" width="18.6328125" style="1" customWidth="1"/>
    <col min="4" max="4" width="19.08984375" style="1" customWidth="1"/>
    <col min="5" max="5" width="8.81640625" customWidth="1"/>
    <col min="6" max="6" width="18.6328125" style="1" customWidth="1"/>
    <col min="7" max="7" width="9.36328125" bestFit="1" customWidth="1"/>
    <col min="8" max="8" width="14.81640625" style="1" customWidth="1"/>
    <col min="9" max="9" width="5.6328125" customWidth="1"/>
    <col min="10" max="10" width="8.81640625" customWidth="1"/>
    <col min="11" max="14" width="22.81640625" customWidth="1"/>
    <col min="16" max="16" width="17.54296875" customWidth="1"/>
    <col min="17" max="17" width="44.453125" customWidth="1"/>
    <col min="18" max="18" width="4.08984375" bestFit="1" customWidth="1"/>
  </cols>
  <sheetData>
    <row r="1" spans="2:18" x14ac:dyDescent="0.3">
      <c r="F1"/>
      <c r="H1"/>
      <c r="R1" s="8" t="s">
        <v>0</v>
      </c>
    </row>
    <row r="2" spans="2:18" ht="18.600000000000001" x14ac:dyDescent="0.3">
      <c r="B2" s="5" t="s">
        <v>346</v>
      </c>
      <c r="E2" s="5"/>
      <c r="F2"/>
      <c r="H2"/>
      <c r="P2" t="s">
        <v>235</v>
      </c>
      <c r="R2" s="8" t="s">
        <v>0</v>
      </c>
    </row>
    <row r="3" spans="2:18" ht="18.600000000000001" x14ac:dyDescent="0.3">
      <c r="B3" s="5" t="s">
        <v>318</v>
      </c>
      <c r="E3" s="5"/>
      <c r="F3"/>
      <c r="H3"/>
      <c r="R3" s="8" t="s">
        <v>0</v>
      </c>
    </row>
    <row r="4" spans="2:18" ht="15" customHeight="1" x14ac:dyDescent="0.3">
      <c r="F4"/>
      <c r="H4"/>
      <c r="K4" s="15"/>
      <c r="L4" s="59" t="s">
        <v>238</v>
      </c>
      <c r="M4" s="59"/>
      <c r="N4" s="59"/>
      <c r="P4" s="57" t="s">
        <v>236</v>
      </c>
      <c r="Q4" s="57" t="s">
        <v>237</v>
      </c>
      <c r="R4" s="8" t="s">
        <v>0</v>
      </c>
    </row>
    <row r="5" spans="2:18" ht="31.5" customHeight="1" x14ac:dyDescent="0.3">
      <c r="B5" s="22" t="s">
        <v>242</v>
      </c>
      <c r="C5" s="23" t="s">
        <v>206</v>
      </c>
      <c r="D5" s="10" t="s">
        <v>207</v>
      </c>
      <c r="E5" s="60" t="s">
        <v>1</v>
      </c>
      <c r="F5" s="61"/>
      <c r="G5" s="23" t="s">
        <v>208</v>
      </c>
      <c r="H5" s="10" t="s">
        <v>280</v>
      </c>
      <c r="I5" s="11" t="s">
        <v>243</v>
      </c>
      <c r="J5" s="10" t="s">
        <v>210</v>
      </c>
      <c r="K5" s="16" t="s">
        <v>131</v>
      </c>
      <c r="L5" s="16" t="s">
        <v>132</v>
      </c>
      <c r="M5" s="16" t="s">
        <v>133</v>
      </c>
      <c r="N5" s="16" t="s">
        <v>134</v>
      </c>
      <c r="P5" s="58"/>
      <c r="Q5" s="58"/>
      <c r="R5" s="8" t="s">
        <v>0</v>
      </c>
    </row>
    <row r="6" spans="2:18" ht="60" x14ac:dyDescent="0.3">
      <c r="B6" s="24" t="s">
        <v>234</v>
      </c>
      <c r="C6" s="27" t="s">
        <v>319</v>
      </c>
      <c r="D6" s="30" t="s">
        <v>320</v>
      </c>
      <c r="E6" s="6">
        <v>1</v>
      </c>
      <c r="F6" s="2" t="s">
        <v>321</v>
      </c>
      <c r="G6" s="39" t="s">
        <v>209</v>
      </c>
      <c r="H6" s="2" t="s">
        <v>18</v>
      </c>
      <c r="I6" s="7" t="s">
        <v>3</v>
      </c>
      <c r="J6" s="20" t="s">
        <v>252</v>
      </c>
      <c r="K6" s="14" t="s">
        <v>256</v>
      </c>
      <c r="L6" s="17" t="s">
        <v>279</v>
      </c>
      <c r="M6" s="17" t="s">
        <v>308</v>
      </c>
      <c r="N6" s="7" t="s">
        <v>245</v>
      </c>
      <c r="P6" s="9"/>
      <c r="Q6" s="9"/>
      <c r="R6" s="8" t="s">
        <v>0</v>
      </c>
    </row>
    <row r="7" spans="2:18" ht="30" x14ac:dyDescent="0.3">
      <c r="B7" s="25"/>
      <c r="C7" s="28"/>
      <c r="D7" s="32"/>
      <c r="E7" s="45">
        <v>1</v>
      </c>
      <c r="F7" s="46" t="s">
        <v>322</v>
      </c>
      <c r="G7" s="49" t="s">
        <v>209</v>
      </c>
      <c r="H7" s="46" t="s">
        <v>18</v>
      </c>
      <c r="I7" s="49" t="s">
        <v>3</v>
      </c>
      <c r="J7" s="46" t="s">
        <v>252</v>
      </c>
      <c r="K7" s="14" t="s">
        <v>256</v>
      </c>
      <c r="L7" s="9" t="s">
        <v>316</v>
      </c>
      <c r="M7" s="9" t="s">
        <v>226</v>
      </c>
      <c r="N7" s="7" t="s">
        <v>245</v>
      </c>
      <c r="P7" s="9"/>
      <c r="Q7" s="9"/>
      <c r="R7" s="8" t="s">
        <v>0</v>
      </c>
    </row>
    <row r="8" spans="2:18" ht="135" x14ac:dyDescent="0.3">
      <c r="B8" s="25"/>
      <c r="C8" s="28"/>
      <c r="D8" s="32"/>
      <c r="E8" s="45">
        <v>1</v>
      </c>
      <c r="F8" s="46" t="s">
        <v>322</v>
      </c>
      <c r="G8" s="49" t="s">
        <v>209</v>
      </c>
      <c r="H8" s="46" t="s">
        <v>18</v>
      </c>
      <c r="I8" s="49" t="s">
        <v>3</v>
      </c>
      <c r="J8" s="46" t="s">
        <v>252</v>
      </c>
      <c r="K8" s="14" t="s">
        <v>256</v>
      </c>
      <c r="L8" s="9" t="s">
        <v>239</v>
      </c>
      <c r="M8" s="17" t="s">
        <v>263</v>
      </c>
      <c r="N8" s="7" t="s">
        <v>245</v>
      </c>
      <c r="P8" s="9"/>
      <c r="Q8" s="9"/>
      <c r="R8" s="8" t="s">
        <v>0</v>
      </c>
    </row>
    <row r="9" spans="2:18" ht="30" x14ac:dyDescent="0.3">
      <c r="B9" s="25"/>
      <c r="C9" s="28"/>
      <c r="D9" s="28"/>
      <c r="E9" s="6">
        <v>2</v>
      </c>
      <c r="F9" s="2" t="s">
        <v>323</v>
      </c>
      <c r="G9" s="7" t="s">
        <v>245</v>
      </c>
      <c r="H9" s="2" t="s">
        <v>20</v>
      </c>
      <c r="I9" s="44" t="s">
        <v>245</v>
      </c>
      <c r="J9" s="42" t="s">
        <v>252</v>
      </c>
      <c r="K9" s="18" t="s">
        <v>240</v>
      </c>
      <c r="L9" s="18" t="s">
        <v>240</v>
      </c>
      <c r="M9" s="18" t="s">
        <v>240</v>
      </c>
      <c r="N9" s="18" t="s">
        <v>245</v>
      </c>
      <c r="O9" s="31"/>
      <c r="P9" s="43"/>
      <c r="Q9" s="43"/>
      <c r="R9" s="8"/>
    </row>
    <row r="10" spans="2:18" ht="75" x14ac:dyDescent="0.3">
      <c r="B10" s="25"/>
      <c r="C10" s="28"/>
      <c r="D10" s="28"/>
      <c r="E10" s="6">
        <v>3</v>
      </c>
      <c r="F10" s="2" t="s">
        <v>325</v>
      </c>
      <c r="G10" s="7" t="s">
        <v>245</v>
      </c>
      <c r="H10" s="2" t="s">
        <v>20</v>
      </c>
      <c r="I10" s="7" t="s">
        <v>3</v>
      </c>
      <c r="J10" s="20" t="s">
        <v>241</v>
      </c>
      <c r="K10" s="14" t="s">
        <v>295</v>
      </c>
      <c r="L10" s="17" t="s">
        <v>292</v>
      </c>
      <c r="M10" s="17" t="s">
        <v>311</v>
      </c>
      <c r="N10" s="7" t="s">
        <v>245</v>
      </c>
      <c r="P10" s="9"/>
      <c r="Q10" s="9"/>
      <c r="R10" s="8" t="s">
        <v>0</v>
      </c>
    </row>
    <row r="11" spans="2:18" ht="45" x14ac:dyDescent="0.3">
      <c r="B11" s="25"/>
      <c r="C11" s="32"/>
      <c r="D11" s="28"/>
      <c r="E11" s="45">
        <v>3</v>
      </c>
      <c r="F11" s="46" t="s">
        <v>324</v>
      </c>
      <c r="G11" s="49" t="s">
        <v>245</v>
      </c>
      <c r="H11" s="46" t="s">
        <v>20</v>
      </c>
      <c r="I11" s="49" t="s">
        <v>3</v>
      </c>
      <c r="J11" s="48" t="s">
        <v>241</v>
      </c>
      <c r="K11" s="14" t="s">
        <v>295</v>
      </c>
      <c r="L11" s="17" t="s">
        <v>296</v>
      </c>
      <c r="M11" s="17" t="s">
        <v>297</v>
      </c>
      <c r="N11" s="7" t="s">
        <v>245</v>
      </c>
      <c r="P11" s="9"/>
      <c r="Q11" s="9"/>
      <c r="R11" s="8" t="s">
        <v>0</v>
      </c>
    </row>
    <row r="12" spans="2:18" ht="45" x14ac:dyDescent="0.3">
      <c r="B12" s="26"/>
      <c r="C12" s="32"/>
      <c r="D12" s="28"/>
      <c r="E12" s="6">
        <v>4</v>
      </c>
      <c r="F12" s="2" t="s">
        <v>326</v>
      </c>
      <c r="G12" s="7" t="s">
        <v>245</v>
      </c>
      <c r="H12" s="2" t="s">
        <v>18</v>
      </c>
      <c r="I12" s="7" t="s">
        <v>3</v>
      </c>
      <c r="J12" s="20" t="s">
        <v>241</v>
      </c>
      <c r="K12" s="14" t="s">
        <v>295</v>
      </c>
      <c r="L12" s="17" t="s">
        <v>339</v>
      </c>
      <c r="M12" s="17" t="s">
        <v>297</v>
      </c>
      <c r="N12" s="7" t="s">
        <v>245</v>
      </c>
      <c r="P12" s="9"/>
      <c r="Q12" s="9"/>
      <c r="R12" s="8" t="s">
        <v>0</v>
      </c>
    </row>
    <row r="13" spans="2:18" ht="45" x14ac:dyDescent="0.3">
      <c r="B13" s="26"/>
      <c r="C13" s="32"/>
      <c r="D13" s="28"/>
      <c r="E13" s="6">
        <v>5</v>
      </c>
      <c r="F13" s="2" t="s">
        <v>327</v>
      </c>
      <c r="G13" s="7" t="s">
        <v>245</v>
      </c>
      <c r="H13" s="2" t="s">
        <v>18</v>
      </c>
      <c r="I13" s="44" t="s">
        <v>245</v>
      </c>
      <c r="J13" s="42" t="s">
        <v>241</v>
      </c>
      <c r="K13" s="18" t="s">
        <v>240</v>
      </c>
      <c r="L13" s="18" t="s">
        <v>240</v>
      </c>
      <c r="M13" s="18" t="s">
        <v>240</v>
      </c>
      <c r="N13" s="18" t="s">
        <v>245</v>
      </c>
      <c r="O13" s="31"/>
      <c r="P13" s="43"/>
      <c r="Q13" s="43"/>
      <c r="R13" s="8" t="s">
        <v>0</v>
      </c>
    </row>
    <row r="14" spans="2:18" ht="45" x14ac:dyDescent="0.3">
      <c r="B14" s="26"/>
      <c r="C14" s="32"/>
      <c r="D14" s="28"/>
      <c r="E14" s="6">
        <v>6</v>
      </c>
      <c r="F14" s="2" t="s">
        <v>328</v>
      </c>
      <c r="G14" s="7" t="s">
        <v>245</v>
      </c>
      <c r="H14" s="2" t="s">
        <v>329</v>
      </c>
      <c r="I14" s="44" t="s">
        <v>245</v>
      </c>
      <c r="J14" s="42" t="s">
        <v>241</v>
      </c>
      <c r="K14" s="18" t="s">
        <v>240</v>
      </c>
      <c r="L14" s="18" t="s">
        <v>240</v>
      </c>
      <c r="M14" s="18" t="s">
        <v>240</v>
      </c>
      <c r="N14" s="18" t="s">
        <v>245</v>
      </c>
      <c r="O14" s="31"/>
      <c r="P14" s="43"/>
      <c r="Q14" s="43"/>
      <c r="R14" s="8" t="s">
        <v>0</v>
      </c>
    </row>
    <row r="15" spans="2:18" x14ac:dyDescent="0.3">
      <c r="B15" s="26"/>
      <c r="C15" s="32"/>
      <c r="D15" s="56"/>
      <c r="E15" s="6">
        <v>7</v>
      </c>
      <c r="F15" s="2" t="s">
        <v>65</v>
      </c>
      <c r="G15" s="7" t="s">
        <v>245</v>
      </c>
      <c r="H15" s="2" t="s">
        <v>329</v>
      </c>
      <c r="I15" s="44" t="s">
        <v>245</v>
      </c>
      <c r="J15" s="42" t="s">
        <v>241</v>
      </c>
      <c r="K15" s="18" t="s">
        <v>240</v>
      </c>
      <c r="L15" s="18" t="s">
        <v>240</v>
      </c>
      <c r="M15" s="18" t="s">
        <v>240</v>
      </c>
      <c r="N15" s="18" t="s">
        <v>245</v>
      </c>
      <c r="O15" s="31"/>
      <c r="P15" s="43"/>
      <c r="Q15" s="43"/>
      <c r="R15" s="8" t="s">
        <v>0</v>
      </c>
    </row>
    <row r="16" spans="2:18" ht="30" x14ac:dyDescent="0.3">
      <c r="B16" s="26"/>
      <c r="C16" s="32"/>
      <c r="D16" s="28"/>
      <c r="E16" s="6">
        <v>8</v>
      </c>
      <c r="F16" s="2" t="s">
        <v>330</v>
      </c>
      <c r="G16" s="7" t="s">
        <v>245</v>
      </c>
      <c r="H16" s="2" t="s">
        <v>329</v>
      </c>
      <c r="I16" s="44" t="s">
        <v>245</v>
      </c>
      <c r="J16" s="42" t="s">
        <v>241</v>
      </c>
      <c r="K16" s="18" t="s">
        <v>240</v>
      </c>
      <c r="L16" s="18" t="s">
        <v>240</v>
      </c>
      <c r="M16" s="18" t="s">
        <v>240</v>
      </c>
      <c r="N16" s="18" t="s">
        <v>245</v>
      </c>
      <c r="O16" s="31"/>
      <c r="P16" s="43"/>
      <c r="Q16" s="43"/>
      <c r="R16" s="8" t="s">
        <v>0</v>
      </c>
    </row>
    <row r="17" spans="1:18" ht="30" x14ac:dyDescent="0.3">
      <c r="B17" s="26"/>
      <c r="C17" s="32"/>
      <c r="D17" s="28"/>
      <c r="E17" s="6">
        <v>9</v>
      </c>
      <c r="F17" s="2" t="s">
        <v>331</v>
      </c>
      <c r="G17" s="7" t="s">
        <v>245</v>
      </c>
      <c r="H17" s="2" t="s">
        <v>329</v>
      </c>
      <c r="I17" s="44" t="s">
        <v>245</v>
      </c>
      <c r="J17" s="42" t="s">
        <v>241</v>
      </c>
      <c r="K17" s="18" t="s">
        <v>240</v>
      </c>
      <c r="L17" s="18" t="s">
        <v>240</v>
      </c>
      <c r="M17" s="18" t="s">
        <v>240</v>
      </c>
      <c r="N17" s="18" t="s">
        <v>245</v>
      </c>
      <c r="O17" s="31"/>
      <c r="P17" s="43"/>
      <c r="Q17" s="43"/>
      <c r="R17" s="8" t="s">
        <v>0</v>
      </c>
    </row>
    <row r="18" spans="1:18" ht="30" x14ac:dyDescent="0.3">
      <c r="B18" s="26"/>
      <c r="C18" s="32"/>
      <c r="D18" s="28"/>
      <c r="E18" s="6">
        <v>10</v>
      </c>
      <c r="F18" s="2" t="s">
        <v>332</v>
      </c>
      <c r="G18" s="7" t="s">
        <v>245</v>
      </c>
      <c r="H18" s="2" t="s">
        <v>20</v>
      </c>
      <c r="I18" s="44" t="s">
        <v>245</v>
      </c>
      <c r="J18" s="42" t="s">
        <v>241</v>
      </c>
      <c r="K18" s="18" t="s">
        <v>240</v>
      </c>
      <c r="L18" s="18" t="s">
        <v>240</v>
      </c>
      <c r="M18" s="18" t="s">
        <v>240</v>
      </c>
      <c r="N18" s="18" t="s">
        <v>245</v>
      </c>
      <c r="O18" s="31"/>
      <c r="P18" s="43"/>
      <c r="Q18" s="43"/>
      <c r="R18" s="8" t="s">
        <v>0</v>
      </c>
    </row>
    <row r="19" spans="1:18" x14ac:dyDescent="0.3">
      <c r="B19" s="26"/>
      <c r="C19" s="32"/>
      <c r="D19" s="28"/>
      <c r="E19" s="6">
        <v>11</v>
      </c>
      <c r="F19" s="2" t="s">
        <v>333</v>
      </c>
      <c r="G19" s="7" t="s">
        <v>245</v>
      </c>
      <c r="H19" s="2" t="s">
        <v>20</v>
      </c>
      <c r="I19" s="44" t="s">
        <v>245</v>
      </c>
      <c r="J19" s="42" t="s">
        <v>241</v>
      </c>
      <c r="K19" s="18" t="s">
        <v>240</v>
      </c>
      <c r="L19" s="18" t="s">
        <v>240</v>
      </c>
      <c r="M19" s="18" t="s">
        <v>240</v>
      </c>
      <c r="N19" s="18" t="s">
        <v>245</v>
      </c>
      <c r="O19" s="31"/>
      <c r="P19" s="43"/>
      <c r="Q19" s="43"/>
      <c r="R19" s="8" t="s">
        <v>0</v>
      </c>
    </row>
    <row r="20" spans="1:18" ht="30" x14ac:dyDescent="0.3">
      <c r="B20" s="26"/>
      <c r="C20" s="32"/>
      <c r="D20" s="28"/>
      <c r="E20" s="6">
        <v>12</v>
      </c>
      <c r="F20" s="2" t="s">
        <v>334</v>
      </c>
      <c r="G20" s="7" t="s">
        <v>245</v>
      </c>
      <c r="H20" s="2" t="s">
        <v>20</v>
      </c>
      <c r="I20" s="44" t="s">
        <v>245</v>
      </c>
      <c r="J20" s="42" t="s">
        <v>241</v>
      </c>
      <c r="K20" s="18" t="s">
        <v>240</v>
      </c>
      <c r="L20" s="18" t="s">
        <v>240</v>
      </c>
      <c r="M20" s="18" t="s">
        <v>240</v>
      </c>
      <c r="N20" s="18" t="s">
        <v>245</v>
      </c>
      <c r="O20" s="31"/>
      <c r="P20" s="43"/>
      <c r="Q20" s="43"/>
      <c r="R20" s="8" t="s">
        <v>0</v>
      </c>
    </row>
    <row r="21" spans="1:18" x14ac:dyDescent="0.3">
      <c r="B21" s="26"/>
      <c r="C21" s="32"/>
      <c r="D21" s="28"/>
      <c r="E21" s="6">
        <v>13</v>
      </c>
      <c r="F21" s="2" t="s">
        <v>335</v>
      </c>
      <c r="G21" s="7" t="s">
        <v>245</v>
      </c>
      <c r="H21" s="2" t="s">
        <v>329</v>
      </c>
      <c r="I21" s="44" t="s">
        <v>245</v>
      </c>
      <c r="J21" s="42" t="s">
        <v>241</v>
      </c>
      <c r="K21" s="18" t="s">
        <v>240</v>
      </c>
      <c r="L21" s="18" t="s">
        <v>240</v>
      </c>
      <c r="M21" s="18" t="s">
        <v>240</v>
      </c>
      <c r="N21" s="18" t="s">
        <v>245</v>
      </c>
      <c r="O21" s="31"/>
      <c r="P21" s="43"/>
      <c r="Q21" s="43"/>
      <c r="R21" s="8" t="s">
        <v>0</v>
      </c>
    </row>
    <row r="22" spans="1:18" ht="30" x14ac:dyDescent="0.3">
      <c r="B22" s="26"/>
      <c r="C22" s="28"/>
      <c r="D22" s="29"/>
      <c r="E22" s="6">
        <v>14</v>
      </c>
      <c r="F22" s="2" t="s">
        <v>336</v>
      </c>
      <c r="G22" s="39" t="s">
        <v>245</v>
      </c>
      <c r="H22" s="2" t="s">
        <v>329</v>
      </c>
      <c r="I22" s="44" t="s">
        <v>245</v>
      </c>
      <c r="J22" s="42" t="s">
        <v>241</v>
      </c>
      <c r="K22" s="18" t="s">
        <v>240</v>
      </c>
      <c r="L22" s="18" t="s">
        <v>240</v>
      </c>
      <c r="M22" s="18" t="s">
        <v>240</v>
      </c>
      <c r="N22" s="18" t="s">
        <v>245</v>
      </c>
      <c r="O22" s="31"/>
      <c r="P22" s="43"/>
      <c r="Q22" s="43"/>
      <c r="R22" s="8" t="s">
        <v>0</v>
      </c>
    </row>
    <row r="23" spans="1:18" ht="30" x14ac:dyDescent="0.3">
      <c r="B23" s="33"/>
      <c r="C23" s="33"/>
      <c r="D23" s="3"/>
      <c r="E23" s="6">
        <v>15</v>
      </c>
      <c r="F23" s="2" t="s">
        <v>337</v>
      </c>
      <c r="G23" s="39" t="s">
        <v>245</v>
      </c>
      <c r="H23" s="2" t="s">
        <v>18</v>
      </c>
      <c r="I23" s="44" t="s">
        <v>245</v>
      </c>
      <c r="J23" s="42" t="s">
        <v>241</v>
      </c>
      <c r="K23" s="18" t="s">
        <v>240</v>
      </c>
      <c r="L23" s="18" t="s">
        <v>240</v>
      </c>
      <c r="M23" s="18" t="s">
        <v>240</v>
      </c>
      <c r="N23" s="18" t="s">
        <v>245</v>
      </c>
      <c r="O23" s="31"/>
      <c r="P23" s="43"/>
      <c r="Q23" s="43"/>
      <c r="R23" s="8" t="s">
        <v>0</v>
      </c>
    </row>
    <row r="24" spans="1:18" x14ac:dyDescent="0.3">
      <c r="B24" s="33"/>
      <c r="C24" s="33"/>
      <c r="D24" s="3"/>
      <c r="E24" s="6">
        <v>16</v>
      </c>
      <c r="F24" s="2" t="s">
        <v>66</v>
      </c>
      <c r="G24" s="39" t="s">
        <v>245</v>
      </c>
      <c r="H24" s="2" t="s">
        <v>329</v>
      </c>
      <c r="I24" s="44" t="s">
        <v>245</v>
      </c>
      <c r="J24" s="42" t="s">
        <v>241</v>
      </c>
      <c r="K24" s="18" t="s">
        <v>240</v>
      </c>
      <c r="L24" s="18" t="s">
        <v>240</v>
      </c>
      <c r="M24" s="18" t="s">
        <v>240</v>
      </c>
      <c r="N24" s="18" t="s">
        <v>245</v>
      </c>
      <c r="O24" s="31"/>
      <c r="P24" s="43"/>
      <c r="Q24" s="43"/>
      <c r="R24" s="8" t="s">
        <v>0</v>
      </c>
    </row>
    <row r="25" spans="1:18" x14ac:dyDescent="0.3">
      <c r="B25" s="34"/>
      <c r="C25" s="35"/>
      <c r="E25" s="6">
        <v>17</v>
      </c>
      <c r="F25" s="2" t="s">
        <v>67</v>
      </c>
      <c r="G25" s="14" t="s">
        <v>245</v>
      </c>
      <c r="H25" s="2" t="s">
        <v>18</v>
      </c>
      <c r="I25" s="44" t="s">
        <v>245</v>
      </c>
      <c r="J25" s="42" t="s">
        <v>241</v>
      </c>
      <c r="K25" s="18" t="s">
        <v>240</v>
      </c>
      <c r="L25" s="18" t="s">
        <v>240</v>
      </c>
      <c r="M25" s="18" t="s">
        <v>240</v>
      </c>
      <c r="N25" s="18" t="s">
        <v>245</v>
      </c>
      <c r="O25" s="31"/>
      <c r="P25" s="43"/>
      <c r="Q25" s="43"/>
      <c r="R25" s="8" t="s">
        <v>0</v>
      </c>
    </row>
    <row r="26" spans="1:18" ht="30" x14ac:dyDescent="0.3">
      <c r="A26" s="19"/>
      <c r="B26" s="34"/>
      <c r="C26" s="35"/>
      <c r="E26" s="6">
        <v>18</v>
      </c>
      <c r="F26" s="2" t="s">
        <v>340</v>
      </c>
      <c r="G26" s="14" t="s">
        <v>245</v>
      </c>
      <c r="H26" s="2" t="s">
        <v>18</v>
      </c>
      <c r="I26" s="7" t="s">
        <v>3</v>
      </c>
      <c r="J26" s="20" t="s">
        <v>241</v>
      </c>
      <c r="K26" s="7" t="s">
        <v>256</v>
      </c>
      <c r="L26" s="9" t="s">
        <v>306</v>
      </c>
      <c r="M26" s="9" t="s">
        <v>224</v>
      </c>
      <c r="N26" s="9" t="s">
        <v>315</v>
      </c>
      <c r="P26" s="9"/>
      <c r="Q26" s="9"/>
      <c r="R26" s="8" t="s">
        <v>0</v>
      </c>
    </row>
    <row r="27" spans="1:18" ht="30" x14ac:dyDescent="0.3">
      <c r="A27" s="19"/>
      <c r="B27" s="34"/>
      <c r="C27" s="35"/>
      <c r="E27" s="6">
        <v>19</v>
      </c>
      <c r="F27" s="2" t="s">
        <v>53</v>
      </c>
      <c r="G27" s="14" t="s">
        <v>245</v>
      </c>
      <c r="H27" s="2" t="s">
        <v>18</v>
      </c>
      <c r="I27" s="44" t="s">
        <v>245</v>
      </c>
      <c r="J27" s="42" t="s">
        <v>241</v>
      </c>
      <c r="K27" s="18" t="s">
        <v>245</v>
      </c>
      <c r="L27" s="44" t="s">
        <v>245</v>
      </c>
      <c r="M27" s="44" t="s">
        <v>245</v>
      </c>
      <c r="N27" s="44" t="s">
        <v>245</v>
      </c>
      <c r="O27" s="31"/>
      <c r="P27" s="43"/>
      <c r="Q27" s="43"/>
      <c r="R27" s="8" t="s">
        <v>0</v>
      </c>
    </row>
    <row r="28" spans="1:18" x14ac:dyDescent="0.3">
      <c r="B28" s="34"/>
      <c r="C28" s="35"/>
      <c r="E28" s="6">
        <v>20</v>
      </c>
      <c r="F28" s="2" t="s">
        <v>54</v>
      </c>
      <c r="G28" s="14" t="s">
        <v>245</v>
      </c>
      <c r="H28" s="2" t="s">
        <v>74</v>
      </c>
      <c r="I28" s="44" t="s">
        <v>245</v>
      </c>
      <c r="J28" s="42" t="s">
        <v>241</v>
      </c>
      <c r="K28" s="18" t="s">
        <v>245</v>
      </c>
      <c r="L28" s="44" t="s">
        <v>245</v>
      </c>
      <c r="M28" s="44" t="s">
        <v>245</v>
      </c>
      <c r="N28" s="44" t="s">
        <v>245</v>
      </c>
      <c r="O28" s="31"/>
      <c r="P28" s="43"/>
      <c r="Q28" s="43"/>
      <c r="R28" s="8" t="s">
        <v>0</v>
      </c>
    </row>
    <row r="29" spans="1:18" ht="30" x14ac:dyDescent="0.3">
      <c r="B29" s="34"/>
      <c r="C29" s="35"/>
      <c r="E29" s="6">
        <v>21</v>
      </c>
      <c r="F29" s="2" t="s">
        <v>94</v>
      </c>
      <c r="G29" s="14" t="s">
        <v>245</v>
      </c>
      <c r="H29" s="2" t="s">
        <v>18</v>
      </c>
      <c r="I29" s="7" t="s">
        <v>107</v>
      </c>
      <c r="J29" s="20" t="s">
        <v>241</v>
      </c>
      <c r="K29" s="7" t="s">
        <v>256</v>
      </c>
      <c r="L29" s="9" t="s">
        <v>303</v>
      </c>
      <c r="M29" s="9" t="s">
        <v>224</v>
      </c>
      <c r="N29" s="7" t="s">
        <v>245</v>
      </c>
      <c r="P29" s="9"/>
      <c r="Q29" s="9"/>
      <c r="R29" s="8" t="s">
        <v>0</v>
      </c>
    </row>
    <row r="30" spans="1:18" ht="30" x14ac:dyDescent="0.3">
      <c r="B30" s="34"/>
      <c r="C30" s="35"/>
      <c r="E30" s="6">
        <v>22</v>
      </c>
      <c r="F30" s="2" t="s">
        <v>95</v>
      </c>
      <c r="G30" s="14" t="s">
        <v>245</v>
      </c>
      <c r="H30" s="2" t="s">
        <v>2</v>
      </c>
      <c r="I30" s="44" t="s">
        <v>245</v>
      </c>
      <c r="J30" s="42" t="s">
        <v>241</v>
      </c>
      <c r="K30" s="18" t="s">
        <v>245</v>
      </c>
      <c r="L30" s="44" t="s">
        <v>245</v>
      </c>
      <c r="M30" s="44" t="s">
        <v>245</v>
      </c>
      <c r="N30" s="44" t="s">
        <v>245</v>
      </c>
      <c r="O30" s="31"/>
      <c r="P30" s="43"/>
      <c r="Q30" s="43"/>
      <c r="R30" s="8" t="s">
        <v>0</v>
      </c>
    </row>
    <row r="31" spans="1:18" ht="30" x14ac:dyDescent="0.3">
      <c r="B31" s="34"/>
      <c r="C31" s="35"/>
      <c r="E31" s="6">
        <v>23</v>
      </c>
      <c r="F31" s="2" t="s">
        <v>96</v>
      </c>
      <c r="G31" s="14" t="s">
        <v>245</v>
      </c>
      <c r="H31" s="2" t="s">
        <v>18</v>
      </c>
      <c r="I31" s="7" t="s">
        <v>309</v>
      </c>
      <c r="J31" s="20" t="s">
        <v>241</v>
      </c>
      <c r="K31" s="7" t="s">
        <v>256</v>
      </c>
      <c r="L31" s="9" t="s">
        <v>303</v>
      </c>
      <c r="M31" s="9" t="s">
        <v>224</v>
      </c>
      <c r="N31" s="7" t="s">
        <v>245</v>
      </c>
      <c r="P31" s="9"/>
      <c r="Q31" s="9"/>
      <c r="R31" s="8" t="s">
        <v>0</v>
      </c>
    </row>
    <row r="32" spans="1:18" ht="75" x14ac:dyDescent="0.3">
      <c r="B32" s="34"/>
      <c r="C32" s="35"/>
      <c r="E32" s="45">
        <v>23</v>
      </c>
      <c r="F32" s="46" t="s">
        <v>96</v>
      </c>
      <c r="G32" s="49" t="s">
        <v>245</v>
      </c>
      <c r="H32" s="46" t="s">
        <v>18</v>
      </c>
      <c r="I32" s="49" t="s">
        <v>309</v>
      </c>
      <c r="J32" s="50" t="s">
        <v>241</v>
      </c>
      <c r="K32" s="7" t="s">
        <v>256</v>
      </c>
      <c r="L32" s="17" t="s">
        <v>257</v>
      </c>
      <c r="M32" s="17" t="s">
        <v>258</v>
      </c>
      <c r="N32" s="7" t="s">
        <v>245</v>
      </c>
      <c r="P32" s="9"/>
      <c r="Q32" s="9"/>
      <c r="R32" s="8" t="s">
        <v>0</v>
      </c>
    </row>
    <row r="33" spans="2:18" ht="30" x14ac:dyDescent="0.3">
      <c r="B33" s="33"/>
      <c r="C33" s="33"/>
      <c r="D33" s="3"/>
      <c r="E33" s="6">
        <v>24</v>
      </c>
      <c r="F33" s="2" t="s">
        <v>97</v>
      </c>
      <c r="G33" s="14" t="s">
        <v>245</v>
      </c>
      <c r="H33" s="2" t="s">
        <v>2</v>
      </c>
      <c r="I33" s="7" t="s">
        <v>107</v>
      </c>
      <c r="J33" s="20" t="s">
        <v>241</v>
      </c>
      <c r="K33" s="7" t="s">
        <v>256</v>
      </c>
      <c r="L33" s="9" t="s">
        <v>304</v>
      </c>
      <c r="M33" s="9" t="s">
        <v>224</v>
      </c>
      <c r="N33" s="7" t="s">
        <v>245</v>
      </c>
      <c r="P33" s="9"/>
      <c r="Q33" s="9"/>
      <c r="R33" s="8" t="s">
        <v>0</v>
      </c>
    </row>
    <row r="34" spans="2:18" ht="75" x14ac:dyDescent="0.3">
      <c r="B34" s="33"/>
      <c r="C34" s="33"/>
      <c r="D34" s="3"/>
      <c r="E34" s="45">
        <v>24</v>
      </c>
      <c r="F34" s="46" t="s">
        <v>97</v>
      </c>
      <c r="G34" s="49" t="s">
        <v>245</v>
      </c>
      <c r="H34" s="46" t="s">
        <v>2</v>
      </c>
      <c r="I34" s="49" t="s">
        <v>309</v>
      </c>
      <c r="J34" s="50" t="s">
        <v>241</v>
      </c>
      <c r="K34" s="7" t="s">
        <v>256</v>
      </c>
      <c r="L34" s="17" t="s">
        <v>257</v>
      </c>
      <c r="M34" s="17" t="s">
        <v>258</v>
      </c>
      <c r="N34" s="7" t="s">
        <v>245</v>
      </c>
      <c r="P34" s="9"/>
      <c r="Q34" s="9"/>
      <c r="R34" s="8" t="s">
        <v>0</v>
      </c>
    </row>
    <row r="35" spans="2:18" ht="30" x14ac:dyDescent="0.3">
      <c r="B35" s="34"/>
      <c r="C35" s="35"/>
      <c r="E35" s="6">
        <v>25</v>
      </c>
      <c r="F35" s="2" t="s">
        <v>59</v>
      </c>
      <c r="G35" s="14" t="s">
        <v>245</v>
      </c>
      <c r="H35" s="2" t="s">
        <v>2</v>
      </c>
      <c r="I35" s="44" t="s">
        <v>245</v>
      </c>
      <c r="J35" s="42" t="s">
        <v>241</v>
      </c>
      <c r="K35" s="18" t="s">
        <v>245</v>
      </c>
      <c r="L35" s="44" t="s">
        <v>245</v>
      </c>
      <c r="M35" s="44" t="s">
        <v>245</v>
      </c>
      <c r="N35" s="44" t="s">
        <v>245</v>
      </c>
      <c r="O35" s="31"/>
      <c r="P35" s="43"/>
      <c r="Q35" s="43"/>
      <c r="R35" s="8" t="s">
        <v>0</v>
      </c>
    </row>
    <row r="36" spans="2:18" ht="75" x14ac:dyDescent="0.3">
      <c r="B36" s="34"/>
      <c r="C36" s="35"/>
      <c r="E36" s="6">
        <v>26</v>
      </c>
      <c r="F36" s="2" t="s">
        <v>60</v>
      </c>
      <c r="G36" s="14" t="s">
        <v>245</v>
      </c>
      <c r="H36" s="2" t="s">
        <v>2</v>
      </c>
      <c r="I36" s="7" t="s">
        <v>3</v>
      </c>
      <c r="J36" s="20" t="s">
        <v>241</v>
      </c>
      <c r="K36" s="7" t="s">
        <v>256</v>
      </c>
      <c r="L36" s="17" t="s">
        <v>257</v>
      </c>
      <c r="M36" s="17" t="s">
        <v>258</v>
      </c>
      <c r="N36" s="7" t="s">
        <v>245</v>
      </c>
      <c r="P36" s="9"/>
      <c r="Q36" s="9"/>
      <c r="R36" s="8" t="s">
        <v>0</v>
      </c>
    </row>
    <row r="37" spans="2:18" ht="75" x14ac:dyDescent="0.3">
      <c r="B37" s="34"/>
      <c r="C37" s="35"/>
      <c r="E37" s="6">
        <v>27</v>
      </c>
      <c r="F37" s="2" t="s">
        <v>17</v>
      </c>
      <c r="G37" s="14" t="s">
        <v>245</v>
      </c>
      <c r="H37" s="2" t="s">
        <v>18</v>
      </c>
      <c r="I37" s="7" t="s">
        <v>3</v>
      </c>
      <c r="J37" s="20" t="s">
        <v>241</v>
      </c>
      <c r="K37" s="7" t="s">
        <v>256</v>
      </c>
      <c r="L37" s="17" t="s">
        <v>257</v>
      </c>
      <c r="M37" s="17" t="s">
        <v>258</v>
      </c>
      <c r="N37" s="7" t="s">
        <v>245</v>
      </c>
      <c r="P37" s="9"/>
      <c r="Q37" s="9"/>
      <c r="R37" s="8" t="s">
        <v>0</v>
      </c>
    </row>
    <row r="38" spans="2:18" x14ac:dyDescent="0.3">
      <c r="B38" s="34"/>
      <c r="C38" s="35"/>
      <c r="E38" s="6">
        <v>28</v>
      </c>
      <c r="F38" s="2" t="s">
        <v>68</v>
      </c>
      <c r="G38" s="14" t="s">
        <v>245</v>
      </c>
      <c r="H38" s="2" t="s">
        <v>18</v>
      </c>
      <c r="I38" s="44" t="s">
        <v>245</v>
      </c>
      <c r="J38" s="42" t="s">
        <v>241</v>
      </c>
      <c r="K38" s="18" t="s">
        <v>245</v>
      </c>
      <c r="L38" s="44" t="s">
        <v>245</v>
      </c>
      <c r="M38" s="44" t="s">
        <v>245</v>
      </c>
      <c r="N38" s="44" t="s">
        <v>245</v>
      </c>
      <c r="O38" s="31"/>
      <c r="P38" s="43"/>
      <c r="Q38" s="43"/>
      <c r="R38" s="8" t="s">
        <v>0</v>
      </c>
    </row>
    <row r="39" spans="2:18" x14ac:dyDescent="0.3">
      <c r="B39" s="34"/>
      <c r="C39" s="35"/>
      <c r="E39" s="6">
        <v>29</v>
      </c>
      <c r="F39" s="2" t="s">
        <v>17</v>
      </c>
      <c r="G39" s="14" t="s">
        <v>245</v>
      </c>
      <c r="H39" s="2" t="s">
        <v>329</v>
      </c>
      <c r="I39" s="44" t="s">
        <v>245</v>
      </c>
      <c r="J39" s="42" t="s">
        <v>241</v>
      </c>
      <c r="K39" s="18" t="s">
        <v>245</v>
      </c>
      <c r="L39" s="44" t="s">
        <v>245</v>
      </c>
      <c r="M39" s="44" t="s">
        <v>245</v>
      </c>
      <c r="N39" s="44" t="s">
        <v>245</v>
      </c>
      <c r="O39" s="31"/>
      <c r="P39" s="43"/>
      <c r="Q39" s="43"/>
      <c r="R39" s="8" t="s">
        <v>0</v>
      </c>
    </row>
    <row r="40" spans="2:18" x14ac:dyDescent="0.3">
      <c r="B40" s="34"/>
      <c r="C40" s="35"/>
      <c r="E40" s="6">
        <v>30</v>
      </c>
      <c r="F40" s="2" t="s">
        <v>69</v>
      </c>
      <c r="G40" s="14" t="s">
        <v>245</v>
      </c>
      <c r="H40" s="2" t="s">
        <v>329</v>
      </c>
      <c r="I40" s="44" t="s">
        <v>245</v>
      </c>
      <c r="J40" s="42" t="s">
        <v>241</v>
      </c>
      <c r="K40" s="18" t="s">
        <v>245</v>
      </c>
      <c r="L40" s="44" t="s">
        <v>245</v>
      </c>
      <c r="M40" s="44" t="s">
        <v>245</v>
      </c>
      <c r="N40" s="44" t="s">
        <v>245</v>
      </c>
      <c r="O40" s="31"/>
      <c r="P40" s="43"/>
      <c r="Q40" s="43"/>
      <c r="R40" s="8" t="s">
        <v>0</v>
      </c>
    </row>
    <row r="41" spans="2:18" ht="30" x14ac:dyDescent="0.3">
      <c r="B41" s="34"/>
      <c r="C41" s="35"/>
      <c r="E41" s="6">
        <v>31</v>
      </c>
      <c r="F41" s="2" t="s">
        <v>70</v>
      </c>
      <c r="G41" s="14" t="s">
        <v>245</v>
      </c>
      <c r="H41" s="2" t="s">
        <v>329</v>
      </c>
      <c r="I41" s="44" t="s">
        <v>245</v>
      </c>
      <c r="J41" s="42" t="s">
        <v>241</v>
      </c>
      <c r="K41" s="18" t="s">
        <v>245</v>
      </c>
      <c r="L41" s="44" t="s">
        <v>245</v>
      </c>
      <c r="M41" s="44" t="s">
        <v>245</v>
      </c>
      <c r="N41" s="44" t="s">
        <v>245</v>
      </c>
      <c r="O41" s="31"/>
      <c r="P41" s="43"/>
      <c r="Q41" s="43"/>
      <c r="R41" s="8" t="s">
        <v>0</v>
      </c>
    </row>
    <row r="42" spans="2:18" ht="30" x14ac:dyDescent="0.3">
      <c r="B42" s="34"/>
      <c r="C42" s="35"/>
      <c r="E42" s="6">
        <v>32</v>
      </c>
      <c r="F42" s="2" t="s">
        <v>71</v>
      </c>
      <c r="G42" s="14" t="s">
        <v>245</v>
      </c>
      <c r="H42" s="2" t="s">
        <v>18</v>
      </c>
      <c r="I42" s="44" t="s">
        <v>245</v>
      </c>
      <c r="J42" s="42" t="s">
        <v>241</v>
      </c>
      <c r="K42" s="18" t="s">
        <v>245</v>
      </c>
      <c r="L42" s="44" t="s">
        <v>245</v>
      </c>
      <c r="M42" s="44" t="s">
        <v>245</v>
      </c>
      <c r="N42" s="44" t="s">
        <v>245</v>
      </c>
      <c r="O42" s="31"/>
      <c r="P42" s="43"/>
      <c r="Q42" s="43"/>
      <c r="R42" s="8" t="s">
        <v>0</v>
      </c>
    </row>
    <row r="43" spans="2:18" ht="30" x14ac:dyDescent="0.3">
      <c r="B43" s="34"/>
      <c r="C43" s="35"/>
      <c r="E43" s="6">
        <v>33</v>
      </c>
      <c r="F43" s="2" t="s">
        <v>72</v>
      </c>
      <c r="G43" s="14" t="s">
        <v>245</v>
      </c>
      <c r="H43" s="2" t="s">
        <v>18</v>
      </c>
      <c r="I43" s="44" t="s">
        <v>245</v>
      </c>
      <c r="J43" s="42" t="s">
        <v>241</v>
      </c>
      <c r="K43" s="18" t="s">
        <v>245</v>
      </c>
      <c r="L43" s="44" t="s">
        <v>245</v>
      </c>
      <c r="M43" s="44" t="s">
        <v>245</v>
      </c>
      <c r="N43" s="44" t="s">
        <v>245</v>
      </c>
      <c r="O43" s="31"/>
      <c r="P43" s="43"/>
      <c r="Q43" s="43"/>
      <c r="R43" s="8"/>
    </row>
    <row r="44" spans="2:18" ht="30" x14ac:dyDescent="0.3">
      <c r="B44" s="34"/>
      <c r="C44" s="35"/>
      <c r="E44" s="6">
        <v>34</v>
      </c>
      <c r="F44" s="2" t="s">
        <v>73</v>
      </c>
      <c r="G44" s="7" t="s">
        <v>245</v>
      </c>
      <c r="H44" s="2" t="s">
        <v>74</v>
      </c>
      <c r="I44" s="44" t="s">
        <v>245</v>
      </c>
      <c r="J44" s="42" t="s">
        <v>241</v>
      </c>
      <c r="K44" s="18" t="s">
        <v>245</v>
      </c>
      <c r="L44" s="44" t="s">
        <v>245</v>
      </c>
      <c r="M44" s="44" t="s">
        <v>245</v>
      </c>
      <c r="N44" s="44" t="s">
        <v>245</v>
      </c>
      <c r="O44" s="31"/>
      <c r="P44" s="43"/>
      <c r="Q44" s="43"/>
      <c r="R44" s="8"/>
    </row>
    <row r="45" spans="2:18" ht="75" x14ac:dyDescent="0.3">
      <c r="B45" s="34"/>
      <c r="C45" s="35"/>
      <c r="E45" s="6">
        <v>35</v>
      </c>
      <c r="F45" s="2" t="s">
        <v>101</v>
      </c>
      <c r="G45" s="7" t="s">
        <v>245</v>
      </c>
      <c r="H45" s="2" t="s">
        <v>18</v>
      </c>
      <c r="I45" s="7" t="s">
        <v>107</v>
      </c>
      <c r="J45" s="20" t="s">
        <v>241</v>
      </c>
      <c r="K45" s="7" t="s">
        <v>256</v>
      </c>
      <c r="L45" s="17" t="s">
        <v>257</v>
      </c>
      <c r="M45" s="17" t="s">
        <v>258</v>
      </c>
      <c r="N45" s="7" t="s">
        <v>245</v>
      </c>
      <c r="P45" s="9"/>
      <c r="Q45" s="9"/>
      <c r="R45" s="8" t="s">
        <v>0</v>
      </c>
    </row>
    <row r="46" spans="2:18" ht="75" x14ac:dyDescent="0.3">
      <c r="B46" s="34"/>
      <c r="C46" s="35"/>
      <c r="E46" s="6">
        <v>36</v>
      </c>
      <c r="F46" s="2" t="s">
        <v>102</v>
      </c>
      <c r="G46" s="7" t="s">
        <v>245</v>
      </c>
      <c r="H46" s="2" t="s">
        <v>2</v>
      </c>
      <c r="I46" s="7" t="s">
        <v>107</v>
      </c>
      <c r="J46" s="20" t="s">
        <v>241</v>
      </c>
      <c r="K46" s="7" t="s">
        <v>256</v>
      </c>
      <c r="L46" s="17" t="s">
        <v>257</v>
      </c>
      <c r="M46" s="17" t="s">
        <v>258</v>
      </c>
      <c r="N46" s="7" t="s">
        <v>245</v>
      </c>
      <c r="P46" s="9"/>
      <c r="Q46" s="9"/>
      <c r="R46" s="8" t="s">
        <v>0</v>
      </c>
    </row>
    <row r="47" spans="2:18" ht="45" x14ac:dyDescent="0.3">
      <c r="B47" s="34"/>
      <c r="C47" s="35"/>
      <c r="E47" s="6">
        <v>37</v>
      </c>
      <c r="F47" s="2" t="s">
        <v>185</v>
      </c>
      <c r="G47" s="7" t="s">
        <v>3</v>
      </c>
      <c r="H47" s="2" t="s">
        <v>18</v>
      </c>
      <c r="I47" s="7" t="s">
        <v>107</v>
      </c>
      <c r="J47" s="20" t="s">
        <v>241</v>
      </c>
      <c r="K47" s="7" t="s">
        <v>256</v>
      </c>
      <c r="L47" s="9" t="s">
        <v>303</v>
      </c>
      <c r="M47" s="9" t="s">
        <v>224</v>
      </c>
      <c r="N47" s="7" t="s">
        <v>245</v>
      </c>
      <c r="P47" s="9"/>
      <c r="Q47" s="9"/>
      <c r="R47" s="8"/>
    </row>
    <row r="48" spans="2:18" ht="75" x14ac:dyDescent="0.3">
      <c r="B48" s="34"/>
      <c r="C48" s="35"/>
      <c r="E48" s="45">
        <v>37</v>
      </c>
      <c r="F48" s="46" t="s">
        <v>185</v>
      </c>
      <c r="G48" s="49" t="s">
        <v>3</v>
      </c>
      <c r="H48" s="46" t="s">
        <v>18</v>
      </c>
      <c r="I48" s="49" t="s">
        <v>107</v>
      </c>
      <c r="J48" s="46" t="s">
        <v>241</v>
      </c>
      <c r="K48" s="7" t="s">
        <v>256</v>
      </c>
      <c r="L48" s="17" t="s">
        <v>257</v>
      </c>
      <c r="M48" s="17" t="s">
        <v>258</v>
      </c>
      <c r="N48" s="7" t="s">
        <v>245</v>
      </c>
      <c r="P48" s="9"/>
      <c r="Q48" s="9"/>
      <c r="R48" s="8"/>
    </row>
    <row r="49" spans="2:18" ht="30" x14ac:dyDescent="0.3">
      <c r="B49" s="34"/>
      <c r="C49" s="35"/>
      <c r="E49" s="6">
        <v>38</v>
      </c>
      <c r="F49" s="2" t="s">
        <v>103</v>
      </c>
      <c r="G49" s="7" t="s">
        <v>245</v>
      </c>
      <c r="H49" s="2" t="s">
        <v>2</v>
      </c>
      <c r="I49" s="7" t="s">
        <v>107</v>
      </c>
      <c r="J49" s="20" t="s">
        <v>241</v>
      </c>
      <c r="K49" s="7" t="s">
        <v>256</v>
      </c>
      <c r="L49" s="9" t="s">
        <v>304</v>
      </c>
      <c r="M49" s="9" t="s">
        <v>224</v>
      </c>
      <c r="N49" s="7" t="s">
        <v>245</v>
      </c>
      <c r="P49" s="9"/>
      <c r="Q49" s="9"/>
      <c r="R49" s="8" t="s">
        <v>0</v>
      </c>
    </row>
    <row r="50" spans="2:18" ht="75" x14ac:dyDescent="0.3">
      <c r="B50" s="34"/>
      <c r="C50" s="35"/>
      <c r="E50" s="45">
        <v>38</v>
      </c>
      <c r="F50" s="46" t="s">
        <v>103</v>
      </c>
      <c r="G50" s="49" t="s">
        <v>245</v>
      </c>
      <c r="H50" s="46" t="s">
        <v>2</v>
      </c>
      <c r="I50" s="49" t="s">
        <v>107</v>
      </c>
      <c r="J50" s="46" t="s">
        <v>241</v>
      </c>
      <c r="K50" s="7" t="s">
        <v>256</v>
      </c>
      <c r="L50" s="17" t="s">
        <v>257</v>
      </c>
      <c r="M50" s="17" t="s">
        <v>258</v>
      </c>
      <c r="N50" s="7" t="s">
        <v>245</v>
      </c>
      <c r="P50" s="9"/>
      <c r="Q50" s="9"/>
      <c r="R50" s="8" t="s">
        <v>0</v>
      </c>
    </row>
    <row r="51" spans="2:18" ht="75" x14ac:dyDescent="0.3">
      <c r="B51" s="34"/>
      <c r="C51" s="35"/>
      <c r="E51" s="6">
        <v>39</v>
      </c>
      <c r="F51" s="2" t="s">
        <v>80</v>
      </c>
      <c r="G51" s="7" t="s">
        <v>245</v>
      </c>
      <c r="H51" s="2" t="s">
        <v>2</v>
      </c>
      <c r="I51" s="7" t="s">
        <v>3</v>
      </c>
      <c r="J51" s="20" t="s">
        <v>241</v>
      </c>
      <c r="K51" s="14" t="s">
        <v>295</v>
      </c>
      <c r="L51" s="17" t="s">
        <v>292</v>
      </c>
      <c r="M51" s="17" t="s">
        <v>311</v>
      </c>
      <c r="N51" s="7" t="s">
        <v>245</v>
      </c>
      <c r="P51" s="9"/>
      <c r="Q51" s="9"/>
      <c r="R51" s="8"/>
    </row>
    <row r="52" spans="2:18" ht="30" x14ac:dyDescent="0.3">
      <c r="B52" s="34"/>
      <c r="C52" s="35"/>
      <c r="E52" s="45">
        <v>39</v>
      </c>
      <c r="F52" s="46" t="s">
        <v>80</v>
      </c>
      <c r="G52" s="49" t="s">
        <v>245</v>
      </c>
      <c r="H52" s="46" t="s">
        <v>2</v>
      </c>
      <c r="I52" s="49" t="s">
        <v>3</v>
      </c>
      <c r="J52" s="46" t="s">
        <v>241</v>
      </c>
      <c r="K52" s="14" t="s">
        <v>295</v>
      </c>
      <c r="L52" s="17" t="s">
        <v>296</v>
      </c>
      <c r="M52" s="17" t="s">
        <v>297</v>
      </c>
      <c r="N52" s="7" t="s">
        <v>245</v>
      </c>
      <c r="P52" s="9"/>
      <c r="Q52" s="9"/>
      <c r="R52" s="8"/>
    </row>
    <row r="53" spans="2:18" ht="45" x14ac:dyDescent="0.3">
      <c r="B53" s="34"/>
      <c r="C53" s="35"/>
      <c r="E53" s="6">
        <v>40</v>
      </c>
      <c r="F53" s="2" t="s">
        <v>343</v>
      </c>
      <c r="G53" s="7" t="s">
        <v>245</v>
      </c>
      <c r="H53" s="2" t="s">
        <v>18</v>
      </c>
      <c r="I53" s="7" t="s">
        <v>3</v>
      </c>
      <c r="J53" s="20" t="s">
        <v>241</v>
      </c>
      <c r="K53" s="14" t="s">
        <v>295</v>
      </c>
      <c r="L53" s="17" t="s">
        <v>339</v>
      </c>
      <c r="M53" s="17" t="s">
        <v>297</v>
      </c>
      <c r="N53" s="7" t="s">
        <v>245</v>
      </c>
      <c r="P53" s="9"/>
      <c r="Q53" s="9"/>
      <c r="R53" s="8"/>
    </row>
    <row r="54" spans="2:18" ht="30" x14ac:dyDescent="0.3">
      <c r="B54" s="34"/>
      <c r="C54" s="35"/>
      <c r="E54" s="6">
        <v>41</v>
      </c>
      <c r="F54" s="2" t="s">
        <v>338</v>
      </c>
      <c r="G54" s="7" t="s">
        <v>3</v>
      </c>
      <c r="H54" s="2" t="s">
        <v>18</v>
      </c>
      <c r="I54" s="7" t="s">
        <v>3</v>
      </c>
      <c r="J54" s="20" t="s">
        <v>241</v>
      </c>
      <c r="K54" s="7" t="s">
        <v>256</v>
      </c>
      <c r="L54" s="17" t="s">
        <v>279</v>
      </c>
      <c r="M54" s="17" t="s">
        <v>308</v>
      </c>
      <c r="N54" s="7" t="s">
        <v>245</v>
      </c>
      <c r="P54" s="9"/>
      <c r="Q54" s="9"/>
      <c r="R54" s="8" t="s">
        <v>0</v>
      </c>
    </row>
    <row r="55" spans="2:18" ht="75" x14ac:dyDescent="0.3">
      <c r="B55" s="34"/>
      <c r="C55" s="35"/>
      <c r="E55" s="6">
        <v>42</v>
      </c>
      <c r="F55" s="2" t="s">
        <v>81</v>
      </c>
      <c r="G55" s="7" t="s">
        <v>3</v>
      </c>
      <c r="H55" s="2" t="s">
        <v>18</v>
      </c>
      <c r="I55" s="7" t="s">
        <v>3</v>
      </c>
      <c r="J55" s="20" t="s">
        <v>241</v>
      </c>
      <c r="K55" s="7" t="s">
        <v>256</v>
      </c>
      <c r="L55" s="17" t="s">
        <v>257</v>
      </c>
      <c r="M55" s="17" t="s">
        <v>258</v>
      </c>
      <c r="N55" s="7" t="s">
        <v>245</v>
      </c>
      <c r="P55" s="9"/>
      <c r="Q55" s="9"/>
      <c r="R55" s="8" t="s">
        <v>0</v>
      </c>
    </row>
    <row r="56" spans="2:18" ht="75" x14ac:dyDescent="0.3">
      <c r="B56" s="34"/>
      <c r="C56" s="35"/>
      <c r="E56" s="6">
        <v>43</v>
      </c>
      <c r="F56" s="2" t="s">
        <v>82</v>
      </c>
      <c r="G56" s="7" t="s">
        <v>245</v>
      </c>
      <c r="H56" s="2" t="s">
        <v>2</v>
      </c>
      <c r="I56" s="7" t="s">
        <v>3</v>
      </c>
      <c r="J56" s="20" t="s">
        <v>241</v>
      </c>
      <c r="K56" s="7" t="s">
        <v>256</v>
      </c>
      <c r="L56" s="17" t="s">
        <v>257</v>
      </c>
      <c r="M56" s="17" t="s">
        <v>258</v>
      </c>
      <c r="N56" s="7" t="s">
        <v>245</v>
      </c>
      <c r="P56" s="9"/>
      <c r="Q56" s="9"/>
      <c r="R56" s="8" t="s">
        <v>0</v>
      </c>
    </row>
    <row r="57" spans="2:18" ht="75" x14ac:dyDescent="0.3">
      <c r="B57" s="34"/>
      <c r="C57" s="35"/>
      <c r="E57" s="6">
        <v>44</v>
      </c>
      <c r="F57" s="2" t="s">
        <v>83</v>
      </c>
      <c r="G57" s="7" t="s">
        <v>245</v>
      </c>
      <c r="H57" s="2" t="s">
        <v>2</v>
      </c>
      <c r="I57" s="7" t="s">
        <v>3</v>
      </c>
      <c r="J57" s="20" t="s">
        <v>241</v>
      </c>
      <c r="K57" s="7" t="s">
        <v>256</v>
      </c>
      <c r="L57" s="17" t="s">
        <v>257</v>
      </c>
      <c r="M57" s="17" t="s">
        <v>258</v>
      </c>
      <c r="N57" s="7" t="s">
        <v>245</v>
      </c>
      <c r="P57" s="9"/>
      <c r="Q57" s="9"/>
      <c r="R57" s="8" t="s">
        <v>0</v>
      </c>
    </row>
    <row r="58" spans="2:18" ht="75" x14ac:dyDescent="0.3">
      <c r="B58" s="34"/>
      <c r="C58" s="35"/>
      <c r="E58" s="6">
        <v>45</v>
      </c>
      <c r="F58" s="2" t="s">
        <v>117</v>
      </c>
      <c r="G58" s="7" t="s">
        <v>245</v>
      </c>
      <c r="H58" s="2" t="s">
        <v>18</v>
      </c>
      <c r="I58" s="7" t="s">
        <v>3</v>
      </c>
      <c r="J58" s="20" t="s">
        <v>241</v>
      </c>
      <c r="K58" s="7" t="s">
        <v>256</v>
      </c>
      <c r="L58" s="17" t="s">
        <v>257</v>
      </c>
      <c r="M58" s="17" t="s">
        <v>258</v>
      </c>
      <c r="N58" s="7" t="s">
        <v>245</v>
      </c>
      <c r="P58" s="9"/>
      <c r="Q58" s="9"/>
      <c r="R58" s="8" t="s">
        <v>0</v>
      </c>
    </row>
    <row r="59" spans="2:18" ht="30" x14ac:dyDescent="0.3">
      <c r="B59" s="34"/>
      <c r="C59" s="35"/>
      <c r="E59" s="6">
        <v>46</v>
      </c>
      <c r="F59" s="2" t="s">
        <v>81</v>
      </c>
      <c r="G59" s="7" t="s">
        <v>245</v>
      </c>
      <c r="H59" s="2" t="s">
        <v>18</v>
      </c>
      <c r="I59" s="44" t="s">
        <v>245</v>
      </c>
      <c r="J59" s="42" t="s">
        <v>241</v>
      </c>
      <c r="K59" s="18" t="s">
        <v>245</v>
      </c>
      <c r="L59" s="44" t="s">
        <v>245</v>
      </c>
      <c r="M59" s="44" t="s">
        <v>245</v>
      </c>
      <c r="N59" s="44" t="s">
        <v>245</v>
      </c>
      <c r="O59" s="31"/>
      <c r="P59" s="43"/>
      <c r="Q59" s="43"/>
      <c r="R59" s="8" t="s">
        <v>0</v>
      </c>
    </row>
    <row r="60" spans="2:18" ht="30" x14ac:dyDescent="0.3">
      <c r="B60" s="34"/>
      <c r="C60" s="35"/>
      <c r="E60" s="6">
        <v>47</v>
      </c>
      <c r="F60" s="2" t="s">
        <v>82</v>
      </c>
      <c r="G60" s="7" t="s">
        <v>245</v>
      </c>
      <c r="H60" s="2" t="s">
        <v>329</v>
      </c>
      <c r="I60" s="44" t="s">
        <v>245</v>
      </c>
      <c r="J60" s="42" t="s">
        <v>241</v>
      </c>
      <c r="K60" s="18" t="s">
        <v>245</v>
      </c>
      <c r="L60" s="44" t="s">
        <v>245</v>
      </c>
      <c r="M60" s="44" t="s">
        <v>245</v>
      </c>
      <c r="N60" s="44" t="s">
        <v>245</v>
      </c>
      <c r="O60" s="31"/>
      <c r="P60" s="43"/>
      <c r="Q60" s="43"/>
      <c r="R60" s="8" t="s">
        <v>0</v>
      </c>
    </row>
    <row r="61" spans="2:18" ht="30" x14ac:dyDescent="0.3">
      <c r="B61" s="34"/>
      <c r="C61" s="35"/>
      <c r="E61" s="6">
        <v>48</v>
      </c>
      <c r="F61" s="2" t="s">
        <v>83</v>
      </c>
      <c r="G61" s="7" t="s">
        <v>245</v>
      </c>
      <c r="H61" s="2" t="s">
        <v>329</v>
      </c>
      <c r="I61" s="44" t="s">
        <v>245</v>
      </c>
      <c r="J61" s="42" t="s">
        <v>241</v>
      </c>
      <c r="K61" s="18" t="s">
        <v>245</v>
      </c>
      <c r="L61" s="44" t="s">
        <v>245</v>
      </c>
      <c r="M61" s="44" t="s">
        <v>245</v>
      </c>
      <c r="N61" s="44" t="s">
        <v>245</v>
      </c>
      <c r="O61" s="31"/>
      <c r="P61" s="43"/>
      <c r="Q61" s="43"/>
      <c r="R61" s="8" t="s">
        <v>0</v>
      </c>
    </row>
    <row r="62" spans="2:18" ht="30" x14ac:dyDescent="0.3">
      <c r="B62" s="34"/>
      <c r="C62" s="35"/>
      <c r="E62" s="6">
        <v>49</v>
      </c>
      <c r="F62" s="2" t="s">
        <v>117</v>
      </c>
      <c r="G62" s="7" t="s">
        <v>245</v>
      </c>
      <c r="H62" s="2" t="s">
        <v>18</v>
      </c>
      <c r="I62" s="44" t="s">
        <v>245</v>
      </c>
      <c r="J62" s="42" t="s">
        <v>241</v>
      </c>
      <c r="K62" s="18" t="s">
        <v>245</v>
      </c>
      <c r="L62" s="44" t="s">
        <v>245</v>
      </c>
      <c r="M62" s="44" t="s">
        <v>245</v>
      </c>
      <c r="N62" s="44" t="s">
        <v>245</v>
      </c>
      <c r="O62" s="31"/>
      <c r="P62" s="43"/>
      <c r="Q62" s="43"/>
      <c r="R62" s="8" t="s">
        <v>0</v>
      </c>
    </row>
    <row r="63" spans="2:18" ht="75" x14ac:dyDescent="0.3">
      <c r="B63" s="34"/>
      <c r="C63" s="35"/>
      <c r="E63" s="6">
        <v>50</v>
      </c>
      <c r="F63" s="2" t="s">
        <v>341</v>
      </c>
      <c r="G63" s="7" t="s">
        <v>245</v>
      </c>
      <c r="H63" s="2" t="s">
        <v>18</v>
      </c>
      <c r="I63" s="7" t="s">
        <v>3</v>
      </c>
      <c r="J63" s="20" t="s">
        <v>241</v>
      </c>
      <c r="K63" s="7" t="s">
        <v>256</v>
      </c>
      <c r="L63" s="17" t="s">
        <v>257</v>
      </c>
      <c r="M63" s="17" t="s">
        <v>258</v>
      </c>
      <c r="N63" s="7" t="s">
        <v>245</v>
      </c>
      <c r="P63" s="9"/>
      <c r="Q63" s="9"/>
      <c r="R63" s="8" t="s">
        <v>0</v>
      </c>
    </row>
    <row r="64" spans="2:18" ht="75" x14ac:dyDescent="0.3">
      <c r="B64" s="34"/>
      <c r="C64" s="35"/>
      <c r="E64" s="6">
        <v>51</v>
      </c>
      <c r="F64" s="2" t="s">
        <v>342</v>
      </c>
      <c r="G64" s="7" t="s">
        <v>245</v>
      </c>
      <c r="H64" s="2" t="s">
        <v>2</v>
      </c>
      <c r="I64" s="7" t="s">
        <v>3</v>
      </c>
      <c r="J64" s="20" t="s">
        <v>241</v>
      </c>
      <c r="K64" s="7" t="s">
        <v>256</v>
      </c>
      <c r="L64" s="17" t="s">
        <v>257</v>
      </c>
      <c r="M64" s="17" t="s">
        <v>258</v>
      </c>
      <c r="N64" s="7" t="s">
        <v>245</v>
      </c>
      <c r="P64" s="9"/>
      <c r="Q64" s="9"/>
      <c r="R64" s="8" t="s">
        <v>0</v>
      </c>
    </row>
    <row r="65" spans="1:18" ht="75" x14ac:dyDescent="0.3">
      <c r="B65" s="34"/>
      <c r="C65" s="35"/>
      <c r="E65" s="6">
        <v>52</v>
      </c>
      <c r="F65" s="2" t="s">
        <v>80</v>
      </c>
      <c r="G65" s="7" t="s">
        <v>245</v>
      </c>
      <c r="H65" s="2" t="s">
        <v>2</v>
      </c>
      <c r="I65" s="7" t="s">
        <v>3</v>
      </c>
      <c r="J65" s="20" t="s">
        <v>241</v>
      </c>
      <c r="K65" s="14" t="s">
        <v>295</v>
      </c>
      <c r="L65" s="17" t="s">
        <v>292</v>
      </c>
      <c r="M65" s="17" t="s">
        <v>311</v>
      </c>
      <c r="N65" s="7" t="s">
        <v>245</v>
      </c>
      <c r="P65" s="9"/>
      <c r="Q65" s="9"/>
      <c r="R65" s="8"/>
    </row>
    <row r="66" spans="1:18" ht="30" x14ac:dyDescent="0.3">
      <c r="B66" s="34"/>
      <c r="C66" s="35"/>
      <c r="E66" s="45">
        <v>52</v>
      </c>
      <c r="F66" s="46" t="s">
        <v>80</v>
      </c>
      <c r="G66" s="49" t="s">
        <v>245</v>
      </c>
      <c r="H66" s="46" t="s">
        <v>2</v>
      </c>
      <c r="I66" s="49" t="s">
        <v>3</v>
      </c>
      <c r="J66" s="46" t="s">
        <v>241</v>
      </c>
      <c r="K66" s="14" t="s">
        <v>295</v>
      </c>
      <c r="L66" s="17" t="s">
        <v>296</v>
      </c>
      <c r="M66" s="17" t="s">
        <v>297</v>
      </c>
      <c r="N66" s="7" t="s">
        <v>245</v>
      </c>
      <c r="P66" s="9"/>
      <c r="Q66" s="9"/>
      <c r="R66" s="8"/>
    </row>
    <row r="67" spans="1:18" ht="45" x14ac:dyDescent="0.3">
      <c r="B67" s="34"/>
      <c r="C67" s="35"/>
      <c r="E67" s="6">
        <v>53</v>
      </c>
      <c r="F67" s="2" t="s">
        <v>343</v>
      </c>
      <c r="G67" s="7" t="s">
        <v>245</v>
      </c>
      <c r="H67" s="2" t="s">
        <v>18</v>
      </c>
      <c r="I67" s="7" t="s">
        <v>3</v>
      </c>
      <c r="J67" s="20" t="s">
        <v>241</v>
      </c>
      <c r="K67" s="14" t="s">
        <v>295</v>
      </c>
      <c r="L67" s="17" t="s">
        <v>339</v>
      </c>
      <c r="M67" s="17" t="s">
        <v>297</v>
      </c>
      <c r="N67" s="7" t="s">
        <v>245</v>
      </c>
      <c r="P67" s="9"/>
      <c r="Q67" s="9"/>
      <c r="R67" s="8"/>
    </row>
    <row r="68" spans="1:18" x14ac:dyDescent="0.3">
      <c r="B68" s="34"/>
      <c r="C68" s="35"/>
      <c r="E68" s="6">
        <v>54</v>
      </c>
      <c r="F68" s="2" t="s">
        <v>344</v>
      </c>
      <c r="G68" s="7" t="s">
        <v>245</v>
      </c>
      <c r="H68" s="2" t="s">
        <v>18</v>
      </c>
      <c r="I68" s="7" t="s">
        <v>3</v>
      </c>
      <c r="J68" s="20" t="s">
        <v>241</v>
      </c>
      <c r="K68" s="7" t="s">
        <v>256</v>
      </c>
      <c r="L68" s="9" t="s">
        <v>302</v>
      </c>
      <c r="M68" s="9" t="s">
        <v>224</v>
      </c>
      <c r="N68" s="7" t="s">
        <v>245</v>
      </c>
      <c r="P68" s="9"/>
      <c r="Q68" s="9"/>
      <c r="R68" s="8"/>
    </row>
    <row r="69" spans="1:18" ht="30" x14ac:dyDescent="0.3">
      <c r="B69" s="36"/>
      <c r="C69" s="37"/>
      <c r="D69" s="38"/>
      <c r="E69" s="6">
        <v>55</v>
      </c>
      <c r="F69" s="2" t="s">
        <v>345</v>
      </c>
      <c r="G69" s="7" t="s">
        <v>3</v>
      </c>
      <c r="H69" s="2" t="s">
        <v>18</v>
      </c>
      <c r="I69" s="44" t="s">
        <v>245</v>
      </c>
      <c r="J69" s="42" t="s">
        <v>241</v>
      </c>
      <c r="K69" s="18" t="s">
        <v>245</v>
      </c>
      <c r="L69" s="44" t="s">
        <v>245</v>
      </c>
      <c r="M69" s="44" t="s">
        <v>245</v>
      </c>
      <c r="N69" s="44" t="s">
        <v>245</v>
      </c>
      <c r="O69" s="31"/>
      <c r="P69" s="43"/>
      <c r="Q69" s="43"/>
      <c r="R69" s="8" t="s">
        <v>0</v>
      </c>
    </row>
    <row r="70" spans="1:18" x14ac:dyDescent="0.3">
      <c r="E70" s="52"/>
      <c r="F70" s="29"/>
      <c r="G70" s="53"/>
      <c r="H70" s="29"/>
      <c r="I70" s="53"/>
      <c r="K70" s="53"/>
      <c r="L70" s="55"/>
      <c r="M70" s="53"/>
      <c r="N70" s="54"/>
      <c r="P70" s="8"/>
      <c r="Q70" s="8"/>
      <c r="R70" s="8"/>
    </row>
    <row r="71" spans="1:18" x14ac:dyDescent="0.3">
      <c r="A71" s="3"/>
      <c r="B71" s="8" t="s">
        <v>0</v>
      </c>
      <c r="C71" s="8" t="s">
        <v>0</v>
      </c>
      <c r="D71" s="8" t="s">
        <v>0</v>
      </c>
      <c r="E71" s="8" t="s">
        <v>0</v>
      </c>
      <c r="F71" s="8" t="s">
        <v>0</v>
      </c>
      <c r="G71" s="8" t="s">
        <v>0</v>
      </c>
      <c r="H71" s="8" t="s">
        <v>0</v>
      </c>
      <c r="I71" s="8" t="s">
        <v>0</v>
      </c>
      <c r="J71" s="8" t="s">
        <v>0</v>
      </c>
      <c r="K71" s="8" t="s">
        <v>0</v>
      </c>
      <c r="L71" s="8" t="s">
        <v>0</v>
      </c>
      <c r="M71" s="8" t="s">
        <v>0</v>
      </c>
      <c r="N71" s="8" t="s">
        <v>0</v>
      </c>
      <c r="R71" s="8" t="s">
        <v>0</v>
      </c>
    </row>
    <row r="76" spans="1:18" x14ac:dyDescent="0.3">
      <c r="B76" s="8"/>
      <c r="C76" s="8"/>
      <c r="D76" s="8"/>
      <c r="G76" s="8"/>
      <c r="J76" s="8"/>
    </row>
    <row r="100" spans="2:10" x14ac:dyDescent="0.3">
      <c r="B100" s="8"/>
      <c r="C100" s="8"/>
      <c r="D100" s="8"/>
      <c r="G100" s="8"/>
      <c r="J100" s="8"/>
    </row>
    <row r="141" spans="2:10" x14ac:dyDescent="0.3">
      <c r="B141" s="8"/>
      <c r="C141" s="8"/>
      <c r="D141" s="8"/>
      <c r="G141" s="8"/>
      <c r="J141" s="8"/>
    </row>
  </sheetData>
  <autoFilter ref="A5:R71" xr:uid="{EE0893B3-FA7A-4ED9-A123-E1048DC29CD1}">
    <filterColumn colId="8" showButton="0"/>
  </autoFilter>
  <mergeCells count="4">
    <mergeCell ref="E5:F5"/>
    <mergeCell ref="P4:P5"/>
    <mergeCell ref="Q4:Q5"/>
    <mergeCell ref="L4:N4"/>
  </mergeCells>
  <phoneticPr fontId="2"/>
  <dataValidations count="1">
    <dataValidation type="list" allowBlank="1" showInputMessage="1" showErrorMessage="1" sqref="J6:J10 J33 J12:J31 J35:J69" xr:uid="{6169EAD1-0EBF-4540-A67B-2EE69984A7B2}">
      <formula1>"日次,月次,年次,随時"</formula1>
    </dataValidation>
  </dataValidations>
  <pageMargins left="0.23622047244094491" right="0.23622047244094491" top="0.74803149606299213" bottom="0.74803149606299213" header="0.31496062992125984" footer="0.31496062992125984"/>
  <pageSetup paperSize="8" scale="60" fitToHeight="0" orientation="landscape" r:id="rId1"/>
  <headerFooter>
    <oddHeader>&amp;L&amp;F&amp;C&amp;A</oddHeader>
    <oddFooter>&amp;R電力広域的運営推進機関</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LF200_容量停止計画の調整</vt:lpstr>
      <vt:lpstr>LF204_供給力提供開始時期・期限の遵守</vt:lpstr>
      <vt:lpstr>LF205_余力活用に関する契約の締結</vt:lpstr>
      <vt:lpstr>LF208_脱炭素化ロードマップの遵守</vt:lpstr>
      <vt:lpstr>LF200_容量停止計画の調整!Print_Area</vt:lpstr>
      <vt:lpstr>LF204_供給力提供開始時期・期限の遵守!Print_Area</vt:lpstr>
      <vt:lpstr>LF205_余力活用に関する契約の締結!Print_Area</vt:lpstr>
      <vt:lpstr>LF208_脱炭素化ロードマップの遵守!Print_Area</vt:lpstr>
      <vt:lpstr>LF200_容量停止計画の調整!Print_Titles</vt:lpstr>
      <vt:lpstr>LF204_供給力提供開始時期・期限の遵守!Print_Titles</vt:lpstr>
      <vt:lpstr>LF205_余力活用に関する契約の締結!Print_Titles</vt:lpstr>
      <vt:lpstr>LF208_脱炭素化ロードマップの遵守!Print_Titles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2023-12-06T03:24:44Z</dcterms:created>
  <dcterms:modified xsi:type="dcterms:W3CDTF">2025-05-27T06:01:13Z</dcterms:modified>
</cp:coreProperties>
</file>