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994FE3A7-A493-412A-9A24-CEFAFA42473A}" xr6:coauthVersionLast="36" xr6:coauthVersionMax="36" xr10:uidLastSave="{00000000-0000-0000-0000-000000000000}"/>
  <bookViews>
    <workbookView xWindow="0" yWindow="0" windowWidth="23040" windowHeight="8604" tabRatio="924" xr2:uid="{00000000-000D-0000-FFFF-FFFF00000000}"/>
  </bookViews>
  <sheets>
    <sheet name="評価項目一覧" sheetId="10" r:id="rId1"/>
  </sheets>
  <definedNames>
    <definedName name="_xlnm.Print_Area" localSheetId="0">評価項目一覧!$B$1:$L$20</definedName>
    <definedName name="_xlnm.Print_Titles" localSheetId="0">評価項目一覧!$1:$4</definedName>
  </definedNames>
  <calcPr calcId="191029"/>
</workbook>
</file>

<file path=xl/calcChain.xml><?xml version="1.0" encoding="utf-8"?>
<calcChain xmlns="http://schemas.openxmlformats.org/spreadsheetml/2006/main">
  <c r="G19" i="10" l="1"/>
  <c r="G18" i="10"/>
  <c r="G17" i="10"/>
  <c r="G16" i="10"/>
  <c r="G12" i="10"/>
  <c r="G8" i="10"/>
  <c r="G7" i="10"/>
  <c r="I20" i="10" l="1"/>
  <c r="H20" i="10"/>
  <c r="G14" i="10"/>
  <c r="G20" i="10" l="1"/>
</calcChain>
</file>

<file path=xl/sharedStrings.xml><?xml version="1.0" encoding="utf-8"?>
<sst xmlns="http://schemas.openxmlformats.org/spreadsheetml/2006/main" count="57" uniqueCount="48">
  <si>
    <t>提案書の目次</t>
  </si>
  <si>
    <t>提案要求事項</t>
  </si>
  <si>
    <t>評 価 区 分</t>
  </si>
  <si>
    <t>得点配分</t>
  </si>
  <si>
    <t>大項目</t>
  </si>
  <si>
    <t>小項目</t>
  </si>
  <si>
    <t>基礎点</t>
  </si>
  <si>
    <t>必須</t>
  </si>
  <si>
    <t>中項目</t>
    <phoneticPr fontId="1"/>
  </si>
  <si>
    <t xml:space="preserve">加点 </t>
    <phoneticPr fontId="1"/>
  </si>
  <si>
    <t>業務委託目的</t>
    <phoneticPr fontId="1"/>
  </si>
  <si>
    <t>業務委託内容</t>
    <phoneticPr fontId="1"/>
  </si>
  <si>
    <t>3     業務委託実施体制</t>
    <phoneticPr fontId="1"/>
  </si>
  <si>
    <t>業務委託実施体制・役割分担</t>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</si>
  <si>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phoneticPr fontId="1"/>
  </si>
  <si>
    <t>業務委託遂行のための経営基盤・管理 体制</t>
    <phoneticPr fontId="1"/>
  </si>
  <si>
    <t>基礎点</t>
    <phoneticPr fontId="1"/>
  </si>
  <si>
    <t>加点</t>
    <phoneticPr fontId="1"/>
  </si>
  <si>
    <t>合計</t>
  </si>
  <si>
    <t>電力広域的運営推進機関</t>
    <rPh sb="0" eb="11">
      <t>デンリョクコウイキテキウンエイスイシンキカン</t>
    </rPh>
    <phoneticPr fontId="1"/>
  </si>
  <si>
    <t>1   業務委託の目的、内容</t>
    <phoneticPr fontId="1"/>
  </si>
  <si>
    <t>業務委託従事予定者の専門性、経験</t>
    <rPh sb="14" eb="16">
      <t>ケイケン</t>
    </rPh>
    <phoneticPr fontId="1"/>
  </si>
  <si>
    <t>2     業務委託計画</t>
    <phoneticPr fontId="1"/>
  </si>
  <si>
    <t>業務委託計画</t>
    <phoneticPr fontId="1"/>
  </si>
  <si>
    <t xml:space="preserve">・業務委託実施方法が具体的かつ妥当で、実現性が認められるか。
</t>
    <phoneticPr fontId="1"/>
  </si>
  <si>
    <t>業務委託実施方法</t>
    <rPh sb="0" eb="2">
      <t>ギョウム</t>
    </rPh>
    <rPh sb="2" eb="4">
      <t>イタク</t>
    </rPh>
    <rPh sb="4" eb="6">
      <t>ジッシ</t>
    </rPh>
    <rPh sb="6" eb="8">
      <t>ホウホウ</t>
    </rPh>
    <phoneticPr fontId="1"/>
  </si>
  <si>
    <t xml:space="preserve">・業務委託遂行のための経営基盤を有しているか。
</t>
    <phoneticPr fontId="1"/>
  </si>
  <si>
    <t xml:space="preserve">・業務委託実施方法が、業務委託目的・内容と整合しているか。
・業務委託目的・内容に対し、業務委託実施計画（スケジュール）は妥当か。
</t>
    <phoneticPr fontId="1"/>
  </si>
  <si>
    <r>
      <rPr>
        <b/>
        <sz val="10"/>
        <rFont val="Meiryo UI"/>
        <family val="3"/>
        <charset val="128"/>
      </rPr>
      <t xml:space="preserve">Title:  </t>
    </r>
    <r>
      <rPr>
        <sz val="10"/>
        <rFont val="Meiryo UI"/>
        <family val="3"/>
        <charset val="128"/>
      </rPr>
      <t>評価項目一覧 - 提案要求事項一覧 -</t>
    </r>
  </si>
  <si>
    <t>評価基準</t>
    <phoneticPr fontId="1"/>
  </si>
  <si>
    <t>・業務委託の目的が、電力広域的運営推進機関（以下「本機関」という）の業務委託目的に合致しているか。</t>
    <rPh sb="10" eb="12">
      <t>デンリョク</t>
    </rPh>
    <rPh sb="12" eb="15">
      <t>コウイキテキ</t>
    </rPh>
    <rPh sb="15" eb="17">
      <t>ウンエイ</t>
    </rPh>
    <rPh sb="17" eb="19">
      <t>スイシン</t>
    </rPh>
    <rPh sb="19" eb="21">
      <t>キカン</t>
    </rPh>
    <rPh sb="22" eb="24">
      <t>イカ</t>
    </rPh>
    <rPh sb="25" eb="28">
      <t>ホンキカン</t>
    </rPh>
    <phoneticPr fontId="1"/>
  </si>
  <si>
    <t>・業務委託の目的が、本機関の業務委託目的に合致しているか。</t>
    <rPh sb="10" eb="11">
      <t>ホン</t>
    </rPh>
    <rPh sb="11" eb="13">
      <t>キカン</t>
    </rPh>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</si>
  <si>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・本機関からの要望等に迅速・柔軟に対応でき、委託目的・内容を効率的かつ効果的に達成する体制が備わっているか。
・3.3で示す業務委託従事予定者が業務委託実施体制の主要メンバーとなっているか。</t>
    <rPh sb="113" eb="114">
      <t>ホン</t>
    </rPh>
    <rPh sb="114" eb="116">
      <t>キカン</t>
    </rPh>
    <phoneticPr fontId="1"/>
  </si>
  <si>
    <t>・業務委託目的・内容に対し、業務委託実施計画（スケジュール、要員等の体制配置）は妥当か。</t>
    <rPh sb="30" eb="33">
      <t>ヨウイントウ</t>
    </rPh>
    <rPh sb="34" eb="36">
      <t>タイセイ</t>
    </rPh>
    <rPh sb="36" eb="38">
      <t>ハイチ</t>
    </rPh>
    <phoneticPr fontId="1"/>
  </si>
  <si>
    <t xml:space="preserve">・電力業界や電力事業におけるコンサルティング、電力事業や電力制度設計、業務設計支援・要件定義支援に関する専門性・ノウハウ等の知見を有している者が業務委託従事予定者に含まれているか。
</t>
    <rPh sb="6" eb="8">
      <t>デンリョク</t>
    </rPh>
    <rPh sb="8" eb="10">
      <t>ジギョウ</t>
    </rPh>
    <rPh sb="23" eb="25">
      <t>デンリョク</t>
    </rPh>
    <rPh sb="25" eb="27">
      <t>ジギョウ</t>
    </rPh>
    <rPh sb="28" eb="30">
      <t>デンリョク</t>
    </rPh>
    <rPh sb="30" eb="32">
      <t>セイド</t>
    </rPh>
    <rPh sb="32" eb="34">
      <t>セッケイ</t>
    </rPh>
    <rPh sb="49" eb="50">
      <t>カン</t>
    </rPh>
    <rPh sb="52" eb="55">
      <t>センモンセイ</t>
    </rPh>
    <rPh sb="60" eb="61">
      <t>トウ</t>
    </rPh>
    <rPh sb="62" eb="64">
      <t>チケン</t>
    </rPh>
    <rPh sb="65" eb="66">
      <t>ユウ</t>
    </rPh>
    <rPh sb="70" eb="71">
      <t>モノ</t>
    </rPh>
    <rPh sb="72" eb="74">
      <t>ギョウム</t>
    </rPh>
    <rPh sb="74" eb="76">
      <t>イタク</t>
    </rPh>
    <rPh sb="76" eb="78">
      <t>ジュウジ</t>
    </rPh>
    <rPh sb="78" eb="81">
      <t>ヨテイシャ</t>
    </rPh>
    <rPh sb="82" eb="83">
      <t>フク</t>
    </rPh>
    <phoneticPr fontId="1"/>
  </si>
  <si>
    <t>・3.3で示す業務委託従事予定者が、業務委託実施体制の主要メンバーとなっており、役割分担と適切に合致しているか。
・本機関からの要望等に迅速・柔軟に対応できる体制が備わっているか（専任担当者が中心となっているか）。
・目的および内容を効率的かつ効果的に達成するため、当機関と的確にコミュニケーションを図れる環境を用意・構築できているか。</t>
    <rPh sb="40" eb="44">
      <t>ヤクワリブンタン</t>
    </rPh>
    <rPh sb="45" eb="47">
      <t>テキセツ</t>
    </rPh>
    <rPh sb="48" eb="50">
      <t>ガッチ</t>
    </rPh>
    <rPh sb="58" eb="59">
      <t>ホン</t>
    </rPh>
    <rPh sb="96" eb="98">
      <t>チュウシン</t>
    </rPh>
    <rPh sb="156" eb="158">
      <t>ヨウイ</t>
    </rPh>
    <phoneticPr fontId="1"/>
  </si>
  <si>
    <t>・契約後、業務委託を速やかに開始する準備方法が提案されていること。
・制度設計や業務運用の複数のタスクを短期間に同時に進行しながら、タスク内容を整合させる方法が具体的に示されていること。</t>
    <rPh sb="69" eb="71">
      <t>ナイヨウ</t>
    </rPh>
    <rPh sb="77" eb="79">
      <t>ホウホウ</t>
    </rPh>
    <phoneticPr fontId="1"/>
  </si>
  <si>
    <t>提案書
頁番号</t>
    <rPh sb="0" eb="3">
      <t>テイアンショ</t>
    </rPh>
    <rPh sb="4" eb="5">
      <t>ページ</t>
    </rPh>
    <rPh sb="5" eb="7">
      <t>バンゴウ</t>
    </rPh>
    <phoneticPr fontId="1"/>
  </si>
  <si>
    <t>・業務委託実施方法が、業務委託目的・内容と整合（業務委託提案スケジュールが、仕様書の14.着手期日および完了期日（予定）の期日を満たしている）しているか。</t>
    <rPh sb="38" eb="41">
      <t>シヨウショ</t>
    </rPh>
    <rPh sb="45" eb="47">
      <t>チャクシュ</t>
    </rPh>
    <rPh sb="47" eb="49">
      <t>キジツ</t>
    </rPh>
    <rPh sb="52" eb="54">
      <t>カンリョウ</t>
    </rPh>
    <rPh sb="54" eb="56">
      <t>キジツ</t>
    </rPh>
    <rPh sb="57" eb="59">
      <t>ヨテイ</t>
    </rPh>
    <rPh sb="61" eb="63">
      <t>キジツ</t>
    </rPh>
    <rPh sb="64" eb="65">
      <t>ミ</t>
    </rPh>
    <phoneticPr fontId="1"/>
  </si>
  <si>
    <t>・業務委託提案が、本機関の業務委託目的と整合しているか。
・業務委託提案が、具体的かつ詳細か。</t>
    <rPh sb="9" eb="12">
      <t>ホンキカン</t>
    </rPh>
    <phoneticPr fontId="1"/>
  </si>
  <si>
    <t>・業務委託提案が、本機関の業務委託目的と整合しているか。</t>
    <rPh sb="5" eb="7">
      <t>テイアン</t>
    </rPh>
    <rPh sb="9" eb="12">
      <t>ホンキカン</t>
    </rPh>
    <phoneticPr fontId="1"/>
  </si>
  <si>
    <t>・業務委託従事予定者に、電力業界や電力事業、電力制度設計の経験や専門的知見の実績がある者を専従的に配置しているか。
・業務委託従事予定者に、要件定義を伴う業務設計支援の知見を有している者を専従的に配置しているか。
・業務委託従事予定者に、経理、会計、契約、取引における要件定義を伴う業務設計支援の実績を有している者を専従的に配置しているか。</t>
    <rPh sb="12" eb="16">
      <t>デンリョクギョウカイ</t>
    </rPh>
    <rPh sb="17" eb="19">
      <t>デンリョク</t>
    </rPh>
    <rPh sb="19" eb="21">
      <t>ジギョウ</t>
    </rPh>
    <rPh sb="22" eb="24">
      <t>デンリョク</t>
    </rPh>
    <rPh sb="24" eb="26">
      <t>セイド</t>
    </rPh>
    <rPh sb="26" eb="28">
      <t>セッケイ</t>
    </rPh>
    <rPh sb="29" eb="31">
      <t>ケイケン</t>
    </rPh>
    <rPh sb="32" eb="35">
      <t>センモンテキ</t>
    </rPh>
    <rPh sb="35" eb="37">
      <t>チケン</t>
    </rPh>
    <rPh sb="128" eb="130">
      <t>トリヒキ</t>
    </rPh>
    <phoneticPr fontId="1"/>
  </si>
  <si>
    <t>・制度全体の設計や調達プロセス・制度適用期間の業務運用を俯瞰的に把握し、制度導入の準備方法が具体的かつ網羅的に示されていること。
・制度設計や業務運用の検討について、課題抽出や対応策の検討を的確に行う方法が具体的に示されていること。
・業務支援体制の構築や運営を効果的な手法で行い、検討内容の詳細化や整合を主体的に進められること。</t>
    <rPh sb="30" eb="31">
      <t>テキ</t>
    </rPh>
    <rPh sb="66" eb="70">
      <t>セイドセッケイ</t>
    </rPh>
    <rPh sb="76" eb="78">
      <t>ケントウ</t>
    </rPh>
    <rPh sb="83" eb="85">
      <t>カダイ</t>
    </rPh>
    <rPh sb="88" eb="91">
      <t>タイオウサク</t>
    </rPh>
    <rPh sb="92" eb="94">
      <t>ケントウ</t>
    </rPh>
    <rPh sb="95" eb="97">
      <t>テキカク</t>
    </rPh>
    <rPh sb="98" eb="99">
      <t>オコナ</t>
    </rPh>
    <rPh sb="100" eb="102">
      <t>ホウホウ</t>
    </rPh>
    <rPh sb="103" eb="106">
      <t>グタイテキ</t>
    </rPh>
    <rPh sb="107" eb="108">
      <t>シメ</t>
    </rPh>
    <rPh sb="118" eb="122">
      <t>ギョウムシエン</t>
    </rPh>
    <rPh sb="122" eb="124">
      <t>タイセイ</t>
    </rPh>
    <rPh sb="125" eb="127">
      <t>コウチク</t>
    </rPh>
    <rPh sb="128" eb="130">
      <t>ウンエイ</t>
    </rPh>
    <rPh sb="131" eb="134">
      <t>コウカテキ</t>
    </rPh>
    <rPh sb="135" eb="137">
      <t>シュホウ</t>
    </rPh>
    <rPh sb="138" eb="139">
      <t>オコナ</t>
    </rPh>
    <rPh sb="141" eb="145">
      <t>ケントウナイヨウ</t>
    </rPh>
    <rPh sb="146" eb="149">
      <t>ショウサイカ</t>
    </rPh>
    <rPh sb="150" eb="152">
      <t>セイゴウ</t>
    </rPh>
    <rPh sb="157" eb="158">
      <t>スス</t>
    </rPh>
    <phoneticPr fontId="1"/>
  </si>
  <si>
    <t>実施体制としての専門性、実績</t>
    <rPh sb="0" eb="2">
      <t>ジッシ</t>
    </rPh>
    <rPh sb="2" eb="4">
      <t>タイセイ</t>
    </rPh>
    <phoneticPr fontId="1"/>
  </si>
  <si>
    <t xml:space="preserve">・実施体制として電力業界や電力事業におけるコンサルティング実績、業務設計支援・要件定義支援の専門性・ノウハウ等の知見を有しているか。
</t>
    <rPh sb="1" eb="5">
      <t>ジッシタイセイ</t>
    </rPh>
    <rPh sb="29" eb="31">
      <t>ジッセキ</t>
    </rPh>
    <rPh sb="46" eb="48">
      <t>センモン</t>
    </rPh>
    <rPh sb="48" eb="49">
      <t>セイ</t>
    </rPh>
    <rPh sb="54" eb="55">
      <t>ナド</t>
    </rPh>
    <rPh sb="56" eb="58">
      <t>チケン</t>
    </rPh>
    <phoneticPr fontId="1"/>
  </si>
  <si>
    <t>・実施体制として、高いレベルで電力業界や電力事業、電力制度設計の経験や専門的知見の実績があるか。
・実施体制として、高いレベルで要件定義を伴う業務設計支援の知見を有しているか。
・実施体制として、高いレベルで経理、会計、契約、取引における要件定義を伴う業務設計支援の実績を有しているか。</t>
    <rPh sb="9" eb="10">
      <t>タカ</t>
    </rPh>
    <rPh sb="25" eb="27">
      <t>デンリョク</t>
    </rPh>
    <rPh sb="69" eb="70">
      <t>トモナ</t>
    </rPh>
    <rPh sb="71" eb="77">
      <t>ギョウムセッケイシエン</t>
    </rPh>
    <rPh sb="104" eb="106">
      <t>ケイリ</t>
    </rPh>
    <rPh sb="123" eb="124">
      <t>トモナ</t>
    </rPh>
    <rPh sb="125" eb="127">
      <t>ギョウム</t>
    </rPh>
    <phoneticPr fontId="1"/>
  </si>
  <si>
    <t>・実施体制として業務委託内容に関する専門知識・ノウハウ等の蓄積があるか。
・実施体制として電力業界におけるコンサルティング経験、業務設計支援・要件定義支援の実績を有しているか。
・実施体制として容量市場制度、火力発電設備の点検・運用、燃料調達・運用における業務設計支援・要件定義支援の実績の知見を有しているか。
・実施体制として会計・税務における業務設計支援・要件定義支援の実績を有しているか。</t>
    <rPh sb="1" eb="5">
      <t>ジッシタイセイ</t>
    </rPh>
    <rPh sb="38" eb="42">
      <t>ジッシタイセイ</t>
    </rPh>
    <rPh sb="90" eb="94">
      <t>ジッシタイセイ</t>
    </rPh>
    <rPh sb="97" eb="99">
      <t>ヨウリョウ</t>
    </rPh>
    <rPh sb="99" eb="101">
      <t>シジョウ</t>
    </rPh>
    <rPh sb="101" eb="103">
      <t>セイド</t>
    </rPh>
    <rPh sb="104" eb="108">
      <t>カリョクハツデン</t>
    </rPh>
    <rPh sb="108" eb="110">
      <t>セツビ</t>
    </rPh>
    <rPh sb="111" eb="113">
      <t>テンケン</t>
    </rPh>
    <rPh sb="114" eb="116">
      <t>ウンヨウ</t>
    </rPh>
    <rPh sb="117" eb="119">
      <t>ネンリョウ</t>
    </rPh>
    <rPh sb="119" eb="121">
      <t>チョウタツ</t>
    </rPh>
    <rPh sb="122" eb="124">
      <t>ウンヨウ</t>
    </rPh>
    <rPh sb="157" eb="161">
      <t>ジッシタイセイ</t>
    </rPh>
    <rPh sb="164" eb="166">
      <t>カイケイ</t>
    </rPh>
    <rPh sb="167" eb="169">
      <t>ゼイム</t>
    </rPh>
    <phoneticPr fontId="1"/>
  </si>
  <si>
    <t>・業務委託従事予定者に、業務委託内容に関する専門知識・ノウハウ等の蓄積があるか。
・業務委託従事予定者に、電力業界や電力事業におけるコンサルティング経験、業務設計支援・要件定義支援の経験を有しているか。
・業務委託従事予定者に、容量市場制度、火力発電設備の点検・運用、燃料調達・運用における業務設計支援・要件定義支援の実績の経験を有しているか。
・業務委託従事予定者に、会計・税務における業務設計支援・要件定義支援の実績、要件定義支援の実績、経理実務の経験を有しているか。</t>
    <rPh sb="58" eb="60">
      <t>デンリョク</t>
    </rPh>
    <rPh sb="60" eb="62">
      <t>ジギョウ</t>
    </rPh>
    <rPh sb="91" eb="93">
      <t>ケイケン</t>
    </rPh>
    <rPh sb="94" eb="95">
      <t>ユウ</t>
    </rPh>
    <rPh sb="114" eb="118">
      <t>ヨウリョウシジョウ</t>
    </rPh>
    <rPh sb="118" eb="120">
      <t>セイド</t>
    </rPh>
    <rPh sb="185" eb="187">
      <t>カイケイ</t>
    </rPh>
    <rPh sb="188" eb="190">
      <t>ゼイム</t>
    </rPh>
    <rPh sb="211" eb="213">
      <t>ヨウケン</t>
    </rPh>
    <rPh sb="213" eb="215">
      <t>テイギ</t>
    </rPh>
    <rPh sb="215" eb="217">
      <t>シエン</t>
    </rPh>
    <rPh sb="218" eb="220">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</si>
</sst>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4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auto="1"/>
      </left>
      <right/>
      <top style="thin">
        <color auto="1"/>
      </top>
      <bottom/>
      <diagonal/>
    </border>
    <border>
      <left style="thin">
        <color indexed="64"/>
      </left>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top style="thin">
        <color rgb="FF000000"/>
      </top>
      <bottom/>
      <diagonal/>
    </border>
    <border>
      <left style="thin">
        <color indexed="64"/>
      </left>
      <right/>
      <top/>
      <bottom/>
      <diagonal/>
    </border>
    <border>
      <left/>
      <right/>
      <top style="thin">
        <color auto="1"/>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s>
  <cellStyleXfs count="2">
    <xf numFmtId="0" fontId="0" fillId="0" borderId="0"/>
    <xf numFmtId="0" fontId="4" fillId="0" borderId="0"/>
  </cellStyleXfs>
  <cellXfs count="90">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4" borderId="0" xfId="0" applyFont="1" applyFill="1" applyBorder="1" applyAlignment="1">
      <alignment horizontal="left" vertical="top"/>
    </xf>
    <xf numFmtId="0" fontId="2" fillId="2" borderId="4" xfId="0" applyFont="1" applyFill="1" applyBorder="1" applyAlignment="1">
      <alignment vertical="center" textRotation="255" wrapText="1"/>
    </xf>
    <xf numFmtId="0" fontId="2" fillId="2" borderId="3" xfId="0" applyFont="1" applyFill="1" applyBorder="1" applyAlignment="1">
      <alignment horizontal="center" vertical="center" textRotation="255" wrapText="1"/>
    </xf>
    <xf numFmtId="0" fontId="2" fillId="2" borderId="5" xfId="0" applyFont="1" applyFill="1" applyBorder="1" applyAlignment="1">
      <alignment horizontal="center" wrapText="1"/>
    </xf>
    <xf numFmtId="0" fontId="2" fillId="0" borderId="9" xfId="0" applyFont="1" applyFill="1" applyBorder="1" applyAlignment="1">
      <alignment horizontal="left"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top" wrapText="1"/>
    </xf>
    <xf numFmtId="176" fontId="2" fillId="0" borderId="19" xfId="0" applyNumberFormat="1"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9" xfId="0" applyFont="1" applyFill="1" applyBorder="1" applyAlignment="1">
      <alignment horizontal="left" vertical="top" wrapText="1"/>
    </xf>
    <xf numFmtId="0" fontId="2" fillId="0" borderId="8" xfId="0" applyFont="1" applyFill="1" applyBorder="1" applyAlignment="1">
      <alignment horizontal="left" vertical="center" wrapText="1"/>
    </xf>
    <xf numFmtId="0" fontId="2" fillId="0" borderId="8" xfId="0" applyFont="1" applyFill="1" applyBorder="1" applyAlignment="1">
      <alignment horizontal="left" vertical="top" wrapText="1"/>
    </xf>
    <xf numFmtId="176" fontId="2" fillId="0" borderId="17"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177" fontId="2" fillId="0" borderId="3" xfId="0" applyNumberFormat="1" applyFont="1" applyFill="1" applyBorder="1" applyAlignment="1">
      <alignment horizontal="center" vertical="center" wrapText="1"/>
    </xf>
    <xf numFmtId="0" fontId="2" fillId="0" borderId="26"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2" borderId="16" xfId="0" applyFont="1" applyFill="1" applyBorder="1" applyAlignment="1">
      <alignment horizontal="center" wrapText="1"/>
    </xf>
    <xf numFmtId="0" fontId="2" fillId="2" borderId="30" xfId="0" applyFont="1" applyFill="1" applyBorder="1" applyAlignment="1">
      <alignment horizontal="center" wrapText="1"/>
    </xf>
    <xf numFmtId="0" fontId="2" fillId="0" borderId="31" xfId="0" applyFont="1" applyFill="1" applyBorder="1" applyAlignment="1">
      <alignment horizontal="left" vertical="top" wrapText="1"/>
    </xf>
    <xf numFmtId="176" fontId="2" fillId="0" borderId="32" xfId="0" applyNumberFormat="1"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3" xfId="0" applyFont="1" applyFill="1" applyBorder="1" applyAlignment="1">
      <alignment horizontal="left" vertical="top" wrapText="1"/>
    </xf>
    <xf numFmtId="177" fontId="2" fillId="0" borderId="34" xfId="0" applyNumberFormat="1" applyFont="1" applyFill="1" applyBorder="1" applyAlignment="1">
      <alignment horizontal="center" vertical="center" wrapText="1"/>
    </xf>
    <xf numFmtId="0" fontId="2" fillId="4" borderId="27" xfId="0" applyFont="1" applyFill="1" applyBorder="1" applyAlignment="1">
      <alignment horizontal="left" vertical="top"/>
    </xf>
    <xf numFmtId="0" fontId="2" fillId="4" borderId="31" xfId="0" applyFont="1" applyFill="1" applyBorder="1" applyAlignment="1">
      <alignment horizontal="right" vertical="top"/>
    </xf>
    <xf numFmtId="0" fontId="2" fillId="4" borderId="22" xfId="0" applyFont="1" applyFill="1" applyBorder="1" applyAlignment="1">
      <alignment horizontal="left" vertical="top"/>
    </xf>
    <xf numFmtId="0" fontId="2" fillId="4" borderId="35" xfId="0" applyFont="1" applyFill="1" applyBorder="1" applyAlignment="1">
      <alignment horizontal="left" vertical="top"/>
    </xf>
    <xf numFmtId="0" fontId="2" fillId="0" borderId="20" xfId="0" applyFont="1" applyFill="1" applyBorder="1" applyAlignment="1">
      <alignment horizontal="left" vertical="top" wrapText="1"/>
    </xf>
    <xf numFmtId="0" fontId="2" fillId="0" borderId="41" xfId="0" applyFont="1" applyFill="1" applyBorder="1" applyAlignment="1">
      <alignment horizontal="left" vertical="top" wrapText="1"/>
    </xf>
    <xf numFmtId="0" fontId="2" fillId="0" borderId="16" xfId="0" applyFont="1" applyFill="1" applyBorder="1" applyAlignment="1">
      <alignment horizontal="left" vertical="top"/>
    </xf>
    <xf numFmtId="0" fontId="2" fillId="2" borderId="3" xfId="0" applyFont="1" applyFill="1" applyBorder="1" applyAlignment="1">
      <alignment horizontal="center" wrapText="1"/>
    </xf>
    <xf numFmtId="0" fontId="2" fillId="0" borderId="18" xfId="0" applyFont="1" applyFill="1" applyBorder="1" applyAlignment="1">
      <alignment horizontal="left" vertical="top" wrapText="1"/>
    </xf>
    <xf numFmtId="0" fontId="2" fillId="0" borderId="27" xfId="0" applyFont="1" applyFill="1" applyBorder="1" applyAlignment="1">
      <alignment horizontal="center" vertical="top" wrapText="1"/>
    </xf>
    <xf numFmtId="176" fontId="2" fillId="0" borderId="7" xfId="0" applyNumberFormat="1" applyFont="1" applyFill="1" applyBorder="1" applyAlignment="1">
      <alignment horizontal="left" vertical="center" wrapText="1"/>
    </xf>
    <xf numFmtId="177" fontId="2" fillId="0" borderId="7" xfId="0" applyNumberFormat="1" applyFont="1" applyFill="1" applyBorder="1" applyAlignment="1">
      <alignment horizontal="center" vertical="center" wrapText="1"/>
    </xf>
    <xf numFmtId="0" fontId="2" fillId="0" borderId="29" xfId="0" applyFont="1" applyFill="1" applyBorder="1" applyAlignment="1">
      <alignment horizontal="left" vertical="top"/>
    </xf>
    <xf numFmtId="0" fontId="2" fillId="0" borderId="31" xfId="0" applyFont="1" applyFill="1" applyBorder="1" applyAlignment="1">
      <alignment horizontal="left" vertical="top"/>
    </xf>
    <xf numFmtId="0" fontId="2" fillId="4" borderId="12" xfId="0" applyFont="1" applyFill="1" applyBorder="1" applyAlignment="1">
      <alignment horizontal="left" vertical="top"/>
    </xf>
    <xf numFmtId="177" fontId="2" fillId="4" borderId="35" xfId="0" applyNumberFormat="1" applyFont="1" applyFill="1" applyBorder="1" applyAlignment="1">
      <alignment horizontal="center" vertical="center"/>
    </xf>
    <xf numFmtId="0" fontId="2" fillId="0" borderId="10" xfId="0" applyFont="1" applyFill="1" applyBorder="1" applyAlignment="1">
      <alignment horizontal="left" vertical="top" wrapText="1"/>
    </xf>
    <xf numFmtId="177" fontId="2" fillId="0" borderId="14"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2" borderId="42" xfId="0" applyFont="1" applyFill="1" applyBorder="1" applyAlignment="1">
      <alignment horizontal="center" wrapText="1"/>
    </xf>
    <xf numFmtId="0" fontId="2" fillId="2" borderId="43" xfId="0" applyFont="1" applyFill="1" applyBorder="1" applyAlignment="1">
      <alignment horizontal="center" wrapText="1"/>
    </xf>
    <xf numFmtId="0" fontId="2" fillId="3" borderId="11"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0" borderId="15" xfId="0" applyFont="1" applyFill="1" applyBorder="1" applyAlignment="1">
      <alignment horizontal="center" vertical="top"/>
    </xf>
    <xf numFmtId="0" fontId="2" fillId="0" borderId="18" xfId="0" applyFont="1" applyFill="1" applyBorder="1" applyAlignment="1">
      <alignment horizontal="center" vertical="top"/>
    </xf>
    <xf numFmtId="0" fontId="2" fillId="0" borderId="10" xfId="0" applyFont="1" applyFill="1" applyBorder="1" applyAlignment="1">
      <alignment horizontal="center" vertical="top"/>
    </xf>
    <xf numFmtId="0" fontId="2" fillId="3" borderId="16" xfId="0" applyFont="1" applyFill="1" applyBorder="1" applyAlignment="1">
      <alignment horizontal="left" vertical="center" wrapText="1"/>
    </xf>
    <xf numFmtId="0" fontId="2" fillId="0" borderId="15"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7" xfId="0" applyFont="1" applyFill="1" applyBorder="1" applyAlignment="1">
      <alignment horizontal="center" wrapText="1"/>
    </xf>
    <xf numFmtId="0" fontId="2" fillId="2" borderId="3" xfId="0" applyFont="1" applyFill="1" applyBorder="1" applyAlignment="1">
      <alignment horizontal="center" wrapText="1"/>
    </xf>
    <xf numFmtId="0" fontId="2" fillId="2" borderId="3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8"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27" xfId="0" applyFont="1" applyFill="1" applyBorder="1" applyAlignment="1">
      <alignment horizontal="center" vertical="top" wrapText="1"/>
    </xf>
    <xf numFmtId="176" fontId="2" fillId="0" borderId="14" xfId="0" applyNumberFormat="1"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6" xfId="0" applyFont="1" applyFill="1" applyBorder="1" applyAlignment="1">
      <alignment horizontal="left" vertical="top" wrapText="1"/>
    </xf>
  </cellXfs>
  <cellStyles count="2">
    <cellStyle name="標準" xfId="0" builtinId="0"/>
    <cellStyle name="標準 2" xfId="1" xr:uid="{1854E9FE-1488-4339-B115-2ACCB12FC56D}"/>
  </cellStyles>
  <dxfs count="0"/>
  <tableStyles count="0" defaultTableStyle="TableStyleMedium9" defaultPivotStyle="PivotStyleLight16"/>
  <colors>
    <mruColors>
      <color rgb="FFFFFF99"/>
      <color rgb="FF66FF33"/>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D2849-5D5D-41C2-A575-D645B67A402B}">
  <sheetPr>
    <pageSetUpPr fitToPage="1"/>
  </sheetPr>
  <dimension ref="B1:N20"/>
  <sheetViews>
    <sheetView showGridLines="0" tabSelected="1" view="pageBreakPreview" zoomScale="70" zoomScaleNormal="70" zoomScaleSheetLayoutView="70" workbookViewId="0">
      <pane xSplit="4" ySplit="4" topLeftCell="E5" activePane="bottomRight" state="frozen"/>
      <selection pane="topRight" activeCell="E1" sqref="E1"/>
      <selection pane="bottomLeft" activeCell="A5" sqref="A5"/>
      <selection pane="bottomRight" activeCell="E16" sqref="E16"/>
    </sheetView>
  </sheetViews>
  <sheetFormatPr defaultColWidth="9.33203125" defaultRowHeight="14.4" x14ac:dyDescent="0.25"/>
  <cols>
    <col min="1" max="1" width="1.77734375" style="1" customWidth="1"/>
    <col min="2" max="2" width="7.21875" style="1" customWidth="1"/>
    <col min="3" max="3" width="7.77734375" style="1" customWidth="1"/>
    <col min="4" max="4" width="18.44140625" style="1" customWidth="1"/>
    <col min="5" max="5" width="59.33203125" style="1" customWidth="1"/>
    <col min="6" max="6" width="4.6640625" style="1" customWidth="1"/>
    <col min="7" max="9" width="7.77734375" style="1" customWidth="1"/>
    <col min="10" max="10" width="57.33203125" style="1" customWidth="1"/>
    <col min="11" max="11" width="60.33203125" style="1" customWidth="1"/>
    <col min="12" max="12" width="13.5546875" style="1" customWidth="1"/>
    <col min="13" max="13" width="53.6640625" style="1" customWidth="1"/>
    <col min="14" max="14" width="55.88671875" style="1" customWidth="1"/>
    <col min="15" max="15" width="9.33203125" style="1" customWidth="1"/>
    <col min="16" max="16384" width="9.33203125" style="1"/>
  </cols>
  <sheetData>
    <row r="1" spans="2:12" ht="6.9" customHeight="1" x14ac:dyDescent="0.25">
      <c r="B1" s="69"/>
      <c r="C1" s="70"/>
      <c r="D1" s="70"/>
      <c r="E1" s="70"/>
      <c r="F1" s="70"/>
      <c r="G1" s="70"/>
      <c r="H1" s="70"/>
      <c r="I1" s="70"/>
      <c r="J1" s="70"/>
      <c r="K1" s="70"/>
      <c r="L1" s="41"/>
    </row>
    <row r="2" spans="2:12" ht="23.25" customHeight="1" x14ac:dyDescent="0.25">
      <c r="B2" s="29" t="s">
        <v>28</v>
      </c>
      <c r="C2" s="2"/>
      <c r="D2" s="2"/>
      <c r="E2" s="2"/>
      <c r="F2" s="2"/>
      <c r="G2" s="2"/>
      <c r="H2" s="2"/>
      <c r="I2" s="2"/>
      <c r="J2" s="2"/>
      <c r="K2" s="30"/>
      <c r="L2" s="30" t="s">
        <v>19</v>
      </c>
    </row>
    <row r="3" spans="2:12" ht="12" customHeight="1" x14ac:dyDescent="0.25">
      <c r="B3" s="71" t="s">
        <v>0</v>
      </c>
      <c r="C3" s="72"/>
      <c r="D3" s="72"/>
      <c r="E3" s="73" t="s">
        <v>1</v>
      </c>
      <c r="F3" s="75" t="s">
        <v>2</v>
      </c>
      <c r="G3" s="77" t="s">
        <v>3</v>
      </c>
      <c r="H3" s="77"/>
      <c r="I3" s="78"/>
      <c r="J3" s="79" t="s">
        <v>29</v>
      </c>
      <c r="K3" s="80"/>
      <c r="L3" s="48" t="s">
        <v>37</v>
      </c>
    </row>
    <row r="4" spans="2:12" ht="51" customHeight="1" x14ac:dyDescent="0.3">
      <c r="B4" s="23" t="s">
        <v>4</v>
      </c>
      <c r="C4" s="36" t="s">
        <v>8</v>
      </c>
      <c r="D4" s="36" t="s">
        <v>5</v>
      </c>
      <c r="E4" s="74"/>
      <c r="F4" s="76"/>
      <c r="G4" s="3" t="s">
        <v>18</v>
      </c>
      <c r="H4" s="4" t="s">
        <v>16</v>
      </c>
      <c r="I4" s="4" t="s">
        <v>17</v>
      </c>
      <c r="J4" s="5" t="s">
        <v>6</v>
      </c>
      <c r="K4" s="22" t="s">
        <v>9</v>
      </c>
      <c r="L4" s="49"/>
    </row>
    <row r="5" spans="2:12" ht="6.9" customHeight="1" x14ac:dyDescent="0.25">
      <c r="B5" s="20"/>
      <c r="C5" s="6"/>
      <c r="D5" s="6"/>
      <c r="E5" s="6"/>
      <c r="F5" s="6"/>
      <c r="G5" s="6"/>
      <c r="H5" s="6"/>
      <c r="I5" s="6"/>
      <c r="J5" s="6"/>
      <c r="K5" s="24"/>
      <c r="L5" s="42"/>
    </row>
    <row r="6" spans="2:12" ht="12" customHeight="1" x14ac:dyDescent="0.25">
      <c r="B6" s="50" t="s">
        <v>20</v>
      </c>
      <c r="C6" s="51"/>
      <c r="D6" s="51"/>
      <c r="E6" s="51"/>
      <c r="F6" s="51"/>
      <c r="G6" s="51"/>
      <c r="H6" s="51"/>
      <c r="I6" s="51"/>
      <c r="J6" s="51"/>
      <c r="K6" s="51"/>
      <c r="L6" s="52"/>
    </row>
    <row r="7" spans="2:12" ht="28.8" x14ac:dyDescent="0.25">
      <c r="B7" s="83"/>
      <c r="C7" s="7">
        <v>1.1000000000000001</v>
      </c>
      <c r="D7" s="8" t="s">
        <v>10</v>
      </c>
      <c r="E7" s="9" t="s">
        <v>30</v>
      </c>
      <c r="F7" s="8" t="s">
        <v>7</v>
      </c>
      <c r="G7" s="47">
        <f>SUM(H7:I7)</f>
        <v>5</v>
      </c>
      <c r="H7" s="47">
        <v>5</v>
      </c>
      <c r="I7" s="47">
        <v>0</v>
      </c>
      <c r="J7" s="9" t="s">
        <v>31</v>
      </c>
      <c r="K7" s="34"/>
      <c r="L7" s="35"/>
    </row>
    <row r="8" spans="2:12" ht="14.4" customHeight="1" x14ac:dyDescent="0.25">
      <c r="B8" s="83"/>
      <c r="C8" s="84">
        <v>1.2</v>
      </c>
      <c r="D8" s="60" t="s">
        <v>11</v>
      </c>
      <c r="E8" s="87" t="s">
        <v>39</v>
      </c>
      <c r="F8" s="60" t="s">
        <v>7</v>
      </c>
      <c r="G8" s="63">
        <f>SUM(H8:I11)</f>
        <v>40</v>
      </c>
      <c r="H8" s="63">
        <v>10</v>
      </c>
      <c r="I8" s="63">
        <v>30</v>
      </c>
      <c r="J8" s="66" t="s">
        <v>40</v>
      </c>
      <c r="K8" s="57" t="s">
        <v>42</v>
      </c>
      <c r="L8" s="53"/>
    </row>
    <row r="9" spans="2:12" x14ac:dyDescent="0.25">
      <c r="B9" s="83"/>
      <c r="C9" s="85"/>
      <c r="D9" s="61"/>
      <c r="E9" s="88"/>
      <c r="F9" s="61"/>
      <c r="G9" s="64"/>
      <c r="H9" s="64"/>
      <c r="I9" s="64"/>
      <c r="J9" s="67"/>
      <c r="K9" s="58"/>
      <c r="L9" s="54"/>
    </row>
    <row r="10" spans="2:12" ht="28.8" customHeight="1" x14ac:dyDescent="0.25">
      <c r="B10" s="83"/>
      <c r="C10" s="85"/>
      <c r="D10" s="61"/>
      <c r="E10" s="88"/>
      <c r="F10" s="61"/>
      <c r="G10" s="64"/>
      <c r="H10" s="64"/>
      <c r="I10" s="64"/>
      <c r="J10" s="67"/>
      <c r="K10" s="58"/>
      <c r="L10" s="54"/>
    </row>
    <row r="11" spans="2:12" ht="37.200000000000003" customHeight="1" x14ac:dyDescent="0.25">
      <c r="B11" s="83"/>
      <c r="C11" s="86"/>
      <c r="D11" s="62"/>
      <c r="E11" s="89"/>
      <c r="F11" s="62"/>
      <c r="G11" s="65"/>
      <c r="H11" s="65"/>
      <c r="I11" s="65"/>
      <c r="J11" s="68"/>
      <c r="K11" s="59"/>
      <c r="L11" s="55"/>
    </row>
    <row r="12" spans="2:12" ht="55.05" customHeight="1" x14ac:dyDescent="0.25">
      <c r="B12" s="83"/>
      <c r="C12" s="10">
        <v>1.3</v>
      </c>
      <c r="D12" s="11" t="s">
        <v>25</v>
      </c>
      <c r="E12" s="12" t="s">
        <v>24</v>
      </c>
      <c r="F12" s="11" t="s">
        <v>7</v>
      </c>
      <c r="G12" s="47">
        <f>SUM(H12:I12)</f>
        <v>40</v>
      </c>
      <c r="H12" s="46">
        <v>10</v>
      </c>
      <c r="I12" s="46">
        <v>30</v>
      </c>
      <c r="J12" s="12" t="s">
        <v>24</v>
      </c>
      <c r="K12" s="33" t="s">
        <v>36</v>
      </c>
      <c r="L12" s="35"/>
    </row>
    <row r="13" spans="2:12" ht="14.4" customHeight="1" x14ac:dyDescent="0.25">
      <c r="B13" s="50" t="s">
        <v>22</v>
      </c>
      <c r="C13" s="51"/>
      <c r="D13" s="51"/>
      <c r="E13" s="51"/>
      <c r="F13" s="51"/>
      <c r="G13" s="51"/>
      <c r="H13" s="51"/>
      <c r="I13" s="51"/>
      <c r="J13" s="51"/>
      <c r="K13" s="51"/>
      <c r="L13" s="52"/>
    </row>
    <row r="14" spans="2:12" ht="52.2" customHeight="1" x14ac:dyDescent="0.25">
      <c r="B14" s="38"/>
      <c r="C14" s="39">
        <v>2.1</v>
      </c>
      <c r="D14" s="13" t="s">
        <v>23</v>
      </c>
      <c r="E14" s="14" t="s">
        <v>27</v>
      </c>
      <c r="F14" s="13" t="s">
        <v>7</v>
      </c>
      <c r="G14" s="40">
        <f>SUM(H14:I14)</f>
        <v>15</v>
      </c>
      <c r="H14" s="40">
        <v>5</v>
      </c>
      <c r="I14" s="40">
        <v>10</v>
      </c>
      <c r="J14" s="14" t="s">
        <v>38</v>
      </c>
      <c r="K14" s="37" t="s">
        <v>33</v>
      </c>
      <c r="L14" s="42"/>
    </row>
    <row r="15" spans="2:12" ht="12" customHeight="1" x14ac:dyDescent="0.25">
      <c r="B15" s="56" t="s">
        <v>12</v>
      </c>
      <c r="C15" s="56"/>
      <c r="D15" s="56"/>
      <c r="E15" s="56"/>
      <c r="F15" s="56"/>
      <c r="G15" s="56"/>
      <c r="H15" s="56"/>
      <c r="I15" s="56"/>
      <c r="J15" s="56"/>
      <c r="K15" s="56"/>
      <c r="L15" s="56"/>
    </row>
    <row r="16" spans="2:12" ht="123.6" customHeight="1" x14ac:dyDescent="0.25">
      <c r="B16" s="81"/>
      <c r="C16" s="15">
        <v>3.1</v>
      </c>
      <c r="D16" s="8" t="s">
        <v>13</v>
      </c>
      <c r="E16" s="9" t="s">
        <v>32</v>
      </c>
      <c r="F16" s="8" t="s">
        <v>7</v>
      </c>
      <c r="G16" s="19">
        <f>SUM(H16:I16)</f>
        <v>40</v>
      </c>
      <c r="H16" s="47">
        <v>10</v>
      </c>
      <c r="I16" s="47">
        <v>30</v>
      </c>
      <c r="J16" s="9" t="s">
        <v>14</v>
      </c>
      <c r="K16" s="45" t="s">
        <v>35</v>
      </c>
      <c r="L16" s="35"/>
    </row>
    <row r="17" spans="2:14" ht="133.80000000000001" customHeight="1" x14ac:dyDescent="0.25">
      <c r="B17" s="81"/>
      <c r="C17" s="16">
        <v>3.2</v>
      </c>
      <c r="D17" s="17" t="s">
        <v>43</v>
      </c>
      <c r="E17" s="18" t="s">
        <v>46</v>
      </c>
      <c r="F17" s="17" t="s">
        <v>7</v>
      </c>
      <c r="G17" s="19">
        <f>SUM(H17:I17)</f>
        <v>15</v>
      </c>
      <c r="H17" s="19">
        <v>10</v>
      </c>
      <c r="I17" s="19">
        <v>5</v>
      </c>
      <c r="J17" s="18" t="s">
        <v>44</v>
      </c>
      <c r="K17" s="21" t="s">
        <v>45</v>
      </c>
      <c r="L17" s="35"/>
    </row>
    <row r="18" spans="2:14" ht="144" customHeight="1" x14ac:dyDescent="0.25">
      <c r="B18" s="81"/>
      <c r="C18" s="16">
        <v>3.3</v>
      </c>
      <c r="D18" s="17" t="s">
        <v>21</v>
      </c>
      <c r="E18" s="18" t="s">
        <v>47</v>
      </c>
      <c r="F18" s="17" t="s">
        <v>7</v>
      </c>
      <c r="G18" s="19">
        <f>SUM(H18:I18)</f>
        <v>40</v>
      </c>
      <c r="H18" s="19">
        <v>10</v>
      </c>
      <c r="I18" s="19">
        <v>30</v>
      </c>
      <c r="J18" s="18" t="s">
        <v>34</v>
      </c>
      <c r="K18" s="21" t="s">
        <v>41</v>
      </c>
      <c r="L18" s="35"/>
    </row>
    <row r="19" spans="2:14" ht="53.4" customHeight="1" x14ac:dyDescent="0.25">
      <c r="B19" s="82"/>
      <c r="C19" s="25">
        <v>3.4</v>
      </c>
      <c r="D19" s="26" t="s">
        <v>15</v>
      </c>
      <c r="E19" s="27" t="s">
        <v>26</v>
      </c>
      <c r="F19" s="26" t="s">
        <v>7</v>
      </c>
      <c r="G19" s="28">
        <f>SUM(H19:I19)</f>
        <v>5</v>
      </c>
      <c r="H19" s="28">
        <v>5</v>
      </c>
      <c r="I19" s="28">
        <v>0</v>
      </c>
      <c r="J19" s="27" t="s">
        <v>26</v>
      </c>
      <c r="K19" s="21"/>
      <c r="L19" s="35"/>
    </row>
    <row r="20" spans="2:14" x14ac:dyDescent="0.25">
      <c r="B20" s="31"/>
      <c r="C20" s="32"/>
      <c r="D20" s="32"/>
      <c r="E20" s="32"/>
      <c r="F20" s="32"/>
      <c r="G20" s="44">
        <f>SUM(G7:G19)</f>
        <v>200</v>
      </c>
      <c r="H20" s="44">
        <f>SUM(H7:H19)</f>
        <v>65</v>
      </c>
      <c r="I20" s="44">
        <f>SUM(I7:I19)</f>
        <v>135</v>
      </c>
      <c r="J20" s="32"/>
      <c r="K20" s="32"/>
      <c r="L20" s="43"/>
      <c r="N20" s="2"/>
    </row>
  </sheetData>
  <mergeCells count="22">
    <mergeCell ref="B16:B19"/>
    <mergeCell ref="B7:B12"/>
    <mergeCell ref="C8:C11"/>
    <mergeCell ref="D8:D11"/>
    <mergeCell ref="E8:E11"/>
    <mergeCell ref="B1:K1"/>
    <mergeCell ref="B3:D3"/>
    <mergeCell ref="E3:E4"/>
    <mergeCell ref="F3:F4"/>
    <mergeCell ref="G3:I3"/>
    <mergeCell ref="J3:K3"/>
    <mergeCell ref="L3:L4"/>
    <mergeCell ref="B6:L6"/>
    <mergeCell ref="B13:L13"/>
    <mergeCell ref="L8:L11"/>
    <mergeCell ref="B15:L15"/>
    <mergeCell ref="K8:K11"/>
    <mergeCell ref="F8:F11"/>
    <mergeCell ref="G8:G11"/>
    <mergeCell ref="H8:H11"/>
    <mergeCell ref="I8:I11"/>
    <mergeCell ref="J8:J11"/>
  </mergeCells>
  <phoneticPr fontId="1"/>
  <pageMargins left="0.7" right="0.7" top="0.75" bottom="0.75" header="0.3" footer="0.3"/>
  <pageSetup paperSize="9" scale="58"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2025-04-02T04:46:22Z</dcterms:modified>
</cp:coreProperties>
</file>