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3"/>
  <workbookPr filterPrivacy="1" defaultThemeVersion="124226"/>
  <xr:revisionPtr revIDLastSave="0" documentId="13_ncr:1_{7E5CE152-01A1-4692-9C5E-0962BBD7AAE8}" xr6:coauthVersionLast="36" xr6:coauthVersionMax="36" xr10:uidLastSave="{00000000-0000-0000-0000-000000000000}"/>
  <bookViews>
    <workbookView xWindow="0" yWindow="0" windowWidth="28800" windowHeight="12140" xr2:uid="{00000000-000D-0000-FFFF-FFFF00000000}"/>
  </bookViews>
  <sheets>
    <sheet name="評価項目一覧" sheetId="11" r:id="rId1"/>
  </sheets>
  <definedNames>
    <definedName name="_xlnm.Print_Titles" localSheetId="0">評価項目一覧!$1:$4</definedName>
  </definedNames>
  <calcPr calcId="191029"/>
</workbook>
</file>

<file path=xl/calcChain.xml><?xml version="1.0" encoding="utf-8"?>
<calcChain xmlns="http://schemas.openxmlformats.org/spreadsheetml/2006/main">
  <c r="G10" i="11" l="1"/>
  <c r="G9" i="11" l="1"/>
  <c r="G11" i="11"/>
  <c r="G17" i="11" l="1"/>
  <c r="G16" i="11" l="1"/>
  <c r="I18" i="11" l="1"/>
  <c r="H18" i="11"/>
  <c r="G14" i="11"/>
  <c r="G7" i="11"/>
  <c r="G18" i="11" l="1"/>
</calcChain>
</file>

<file path=xl/sharedStrings.xml><?xml version="1.0" encoding="utf-8"?>
<sst xmlns="http://schemas.openxmlformats.org/spreadsheetml/2006/main" count="57" uniqueCount="55">
  <si>
    <t>提案書の目次</t>
  </si>
  <si>
    <t>提案要求事項</t>
  </si>
  <si>
    <t>得点配分</t>
  </si>
  <si>
    <t>大項目</t>
  </si>
  <si>
    <t>小項目</t>
  </si>
  <si>
    <t>基礎点</t>
  </si>
  <si>
    <t>中項目</t>
    <phoneticPr fontId="2"/>
  </si>
  <si>
    <t xml:space="preserve">加点 </t>
    <phoneticPr fontId="2"/>
  </si>
  <si>
    <t>・業務委託の目的が、電力広域的運営推進機関の業務委託目的に合致しているか。</t>
    <rPh sb="10" eb="12">
      <t>デンリョク</t>
    </rPh>
    <rPh sb="12" eb="15">
      <t>コウイキテキ</t>
    </rPh>
    <rPh sb="15" eb="17">
      <t>ウンエイ</t>
    </rPh>
    <rPh sb="17" eb="19">
      <t>スイシン</t>
    </rPh>
    <rPh sb="19" eb="21">
      <t>キカン</t>
    </rPh>
    <phoneticPr fontId="2"/>
  </si>
  <si>
    <t>基礎点</t>
    <phoneticPr fontId="2"/>
  </si>
  <si>
    <t>加点</t>
    <phoneticPr fontId="2"/>
  </si>
  <si>
    <t>合計</t>
  </si>
  <si>
    <t>電力広域的運営推進機関</t>
    <rPh sb="0" eb="11">
      <t>デンリョクコウイキテキウンエイスイシンキカン</t>
    </rPh>
    <phoneticPr fontId="2"/>
  </si>
  <si>
    <t>1   業務委託の目的、内容</t>
    <phoneticPr fontId="2"/>
  </si>
  <si>
    <t>評価基準</t>
    <phoneticPr fontId="2"/>
  </si>
  <si>
    <t>提案書頁番号</t>
    <phoneticPr fontId="2"/>
  </si>
  <si>
    <t>-</t>
    <phoneticPr fontId="2"/>
  </si>
  <si>
    <t>入札仕様書の該当項目</t>
    <rPh sb="0" eb="2">
      <t>ニュウサツ</t>
    </rPh>
    <phoneticPr fontId="2"/>
  </si>
  <si>
    <t>1.2　業務委託内容</t>
    <rPh sb="4" eb="8">
      <t>ギョウムイタク</t>
    </rPh>
    <rPh sb="8" eb="10">
      <t>ナイヨウ</t>
    </rPh>
    <phoneticPr fontId="2"/>
  </si>
  <si>
    <t>1.2.1</t>
    <phoneticPr fontId="2"/>
  </si>
  <si>
    <t>1.2.2</t>
    <phoneticPr fontId="2"/>
  </si>
  <si>
    <t>1.2.3</t>
    <phoneticPr fontId="2"/>
  </si>
  <si>
    <t>・入札仕様書に示す目的・効果を踏まえ、本業務委託における応札事業者の理解について記載を求める。</t>
    <rPh sb="1" eb="6">
      <t>ニュウサツシヨウショ</t>
    </rPh>
    <rPh sb="7" eb="8">
      <t>シメ</t>
    </rPh>
    <rPh sb="9" eb="11">
      <t>モクテキ</t>
    </rPh>
    <rPh sb="12" eb="14">
      <t>コウカ</t>
    </rPh>
    <rPh sb="15" eb="16">
      <t>フ</t>
    </rPh>
    <rPh sb="19" eb="24">
      <t>ホンギョ</t>
    </rPh>
    <rPh sb="28" eb="33">
      <t>オウサツジギョウシャ</t>
    </rPh>
    <rPh sb="34" eb="36">
      <t>リカイ</t>
    </rPh>
    <rPh sb="40" eb="42">
      <t>キサイ</t>
    </rPh>
    <rPh sb="43" eb="44">
      <t>モト</t>
    </rPh>
    <phoneticPr fontId="2"/>
  </si>
  <si>
    <t>1.1　業務委託目的</t>
    <phoneticPr fontId="2"/>
  </si>
  <si>
    <t>1.1.1</t>
    <phoneticPr fontId="2"/>
  </si>
  <si>
    <t>2.1.1</t>
    <phoneticPr fontId="2"/>
  </si>
  <si>
    <t>2.2　実施体制及び受託者のスキル</t>
    <rPh sb="4" eb="6">
      <t>ジッシ</t>
    </rPh>
    <rPh sb="6" eb="8">
      <t>タイセイ</t>
    </rPh>
    <rPh sb="8" eb="9">
      <t>オヨ</t>
    </rPh>
    <rPh sb="10" eb="13">
      <t>ジュタクシャ</t>
    </rPh>
    <phoneticPr fontId="2"/>
  </si>
  <si>
    <t>2.2.1</t>
    <phoneticPr fontId="2"/>
  </si>
  <si>
    <t>2.2.2</t>
    <phoneticPr fontId="2"/>
  </si>
  <si>
    <t>・業務委託内容にを遂行する上で、組織として蓄積された専門知識・ノウハウ等の記載を求める。</t>
    <rPh sb="9" eb="11">
      <t>スイコウ</t>
    </rPh>
    <rPh sb="13" eb="14">
      <t>ウエ</t>
    </rPh>
    <rPh sb="21" eb="23">
      <t>チクセキ</t>
    </rPh>
    <rPh sb="37" eb="39">
      <t>キサイ</t>
    </rPh>
    <rPh sb="40" eb="41">
      <t>モト</t>
    </rPh>
    <phoneticPr fontId="2"/>
  </si>
  <si>
    <t>評価項目一覧（提案要求事項一覧 ）</t>
    <phoneticPr fontId="2"/>
  </si>
  <si>
    <t>・作業スケジュールが記載されているか。</t>
    <rPh sb="1" eb="3">
      <t>サギョウ</t>
    </rPh>
    <phoneticPr fontId="2"/>
  </si>
  <si>
    <t>2.1　スケジュール</t>
    <phoneticPr fontId="2"/>
  </si>
  <si>
    <t>・指標検討・作成の実現性について記載を求める。</t>
    <rPh sb="1" eb="3">
      <t>シヒョウ</t>
    </rPh>
    <rPh sb="3" eb="5">
      <t>ケントウ</t>
    </rPh>
    <rPh sb="6" eb="8">
      <t>サクセイ</t>
    </rPh>
    <rPh sb="9" eb="12">
      <t>ジツゲンセイ</t>
    </rPh>
    <rPh sb="16" eb="18">
      <t>キサイ</t>
    </rPh>
    <rPh sb="19" eb="20">
      <t>モト</t>
    </rPh>
    <phoneticPr fontId="2"/>
  </si>
  <si>
    <t>・データ収集と整理の実現性について記載を求める。</t>
    <phoneticPr fontId="2"/>
  </si>
  <si>
    <t>１　調達案件の概要
　(２) 調達の背景
　(３) 調達目的</t>
    <rPh sb="2" eb="6">
      <t>チョウタツアンケン</t>
    </rPh>
    <rPh sb="7" eb="9">
      <t>ガイヨウ</t>
    </rPh>
    <phoneticPr fontId="2"/>
  </si>
  <si>
    <t>・提案内容が、業務委託内容と整合しているか。
・業務委託実施方法が具体的かつ妥当で、実現性が認められるか。</t>
    <rPh sb="11" eb="13">
      <t>ナイヨウ</t>
    </rPh>
    <phoneticPr fontId="2"/>
  </si>
  <si>
    <t>・提案内容が、業務委託内容と整合しているか。
・業務委託実施方法が具体的かつ妥当で、実現性が認められるか。</t>
    <phoneticPr fontId="2"/>
  </si>
  <si>
    <t>・提案内容が、業務委託内容と整合しているか。
・業務委託実施方法が具体的かつ妥当で、実現性が認められるか。</t>
    <phoneticPr fontId="2"/>
  </si>
  <si>
    <t>・指標値活用検討方法の計画性・実現性について記載を求める。</t>
    <rPh sb="6" eb="8">
      <t>ケントウ</t>
    </rPh>
    <rPh sb="8" eb="10">
      <t>ホウホウ</t>
    </rPh>
    <rPh sb="11" eb="14">
      <t>ケイカクセイ</t>
    </rPh>
    <rPh sb="15" eb="18">
      <t>ジツゲンセイ</t>
    </rPh>
    <phoneticPr fontId="2"/>
  </si>
  <si>
    <t>・本調達のスケジュールを理解したうえで、応札事業者の作業スケジュールの記載を求める。
・計画したスケジュールにおける実現性のポイントについて記載を求める。</t>
    <rPh sb="20" eb="25">
      <t>オウサツジギョウシャ</t>
    </rPh>
    <rPh sb="26" eb="28">
      <t>サギョウ</t>
    </rPh>
    <rPh sb="35" eb="37">
      <t>キサイ</t>
    </rPh>
    <rPh sb="38" eb="39">
      <t>モト</t>
    </rPh>
    <phoneticPr fontId="2"/>
  </si>
  <si>
    <t>・業務委託従事予定者が保持しているデータやナレッジを取り入れる提案となっているか。</t>
    <rPh sb="1" eb="3">
      <t>ギョウム</t>
    </rPh>
    <rPh sb="3" eb="5">
      <t>イタク</t>
    </rPh>
    <rPh sb="5" eb="7">
      <t>ジュウジ</t>
    </rPh>
    <rPh sb="7" eb="10">
      <t>ヨテイシャ</t>
    </rPh>
    <rPh sb="11" eb="13">
      <t>ホジ</t>
    </rPh>
    <rPh sb="26" eb="27">
      <t>ト</t>
    </rPh>
    <rPh sb="28" eb="29">
      <t>イ</t>
    </rPh>
    <rPh sb="31" eb="33">
      <t>テイアン</t>
    </rPh>
    <phoneticPr fontId="2"/>
  </si>
  <si>
    <t>・業務委託の実施体制図及び役割が、業務委託内容と整合しているか。
・要員数、体制、役割分担が明確にされているか。
・業務委託を遂行可能な人数が確保されているか。
・業務委託従事予定者は、複数のシステム開発、プロジェクトマネジメント業務、および指標検討・作成、適用の業務に取り組んだ実績・経験、或いは同等の知見を有しているか。</t>
    <rPh sb="121" eb="123">
      <t>シヒョウ</t>
    </rPh>
    <rPh sb="123" eb="125">
      <t>ケントウテキヨウホウホウケントウ</t>
    </rPh>
    <phoneticPr fontId="2"/>
  </si>
  <si>
    <r>
      <t>１　調達案件の概要
　(</t>
    </r>
    <r>
      <rPr>
        <sz val="10"/>
        <rFont val="Meiryo UI"/>
        <family val="3"/>
        <charset val="128"/>
      </rPr>
      <t>５</t>
    </r>
    <r>
      <rPr>
        <sz val="10"/>
        <color theme="1"/>
        <rFont val="Meiryo UI"/>
        <family val="3"/>
        <charset val="128"/>
      </rPr>
      <t>) 作業スケジュール</t>
    </r>
    <rPh sb="2" eb="6">
      <t>チョウタツアンケン</t>
    </rPh>
    <rPh sb="7" eb="9">
      <t>ガイヨウ</t>
    </rPh>
    <phoneticPr fontId="2"/>
  </si>
  <si>
    <t>・業務委託従事予定者の実績に裏打ちされたナレッジを取り入れた取り組みとなっているか。</t>
    <rPh sb="1" eb="3">
      <t>ギョウム</t>
    </rPh>
    <rPh sb="3" eb="5">
      <t>イタク</t>
    </rPh>
    <rPh sb="5" eb="7">
      <t>ジュウジ</t>
    </rPh>
    <rPh sb="7" eb="10">
      <t>ヨテイシャ</t>
    </rPh>
    <rPh sb="11" eb="13">
      <t>ジッセキ</t>
    </rPh>
    <rPh sb="14" eb="16">
      <t>ウラウ</t>
    </rPh>
    <rPh sb="25" eb="26">
      <t>ト</t>
    </rPh>
    <rPh sb="27" eb="28">
      <t>イ</t>
    </rPh>
    <rPh sb="30" eb="31">
      <t>ト</t>
    </rPh>
    <rPh sb="32" eb="33">
      <t>ク</t>
    </rPh>
    <phoneticPr fontId="2"/>
  </si>
  <si>
    <t>・作業スケジュールの実現性がWBSで具体的・詳細に記載されているか。</t>
    <phoneticPr fontId="2"/>
  </si>
  <si>
    <t>・組織として情報システムの品質、費用、納期（QCD）に関わる指標検討や作成を推進した実績があるか。
・組織としてQCDに関わるデータやナレッジを蓄積していて、支援を受けられる体制となっているか</t>
    <rPh sb="6" eb="8">
      <t>ジョウホウ</t>
    </rPh>
    <rPh sb="13" eb="15">
      <t>ヒンシツ</t>
    </rPh>
    <rPh sb="16" eb="18">
      <t>ヒヨウ</t>
    </rPh>
    <rPh sb="19" eb="21">
      <t>ノウキ</t>
    </rPh>
    <rPh sb="27" eb="28">
      <t>カカ</t>
    </rPh>
    <rPh sb="30" eb="32">
      <t>シヒョウ</t>
    </rPh>
    <rPh sb="32" eb="34">
      <t>ケントウ</t>
    </rPh>
    <rPh sb="35" eb="37">
      <t>サクセイ</t>
    </rPh>
    <rPh sb="38" eb="40">
      <t>スイシン</t>
    </rPh>
    <rPh sb="42" eb="44">
      <t>ジッセキ</t>
    </rPh>
    <rPh sb="60" eb="61">
      <t>カカ</t>
    </rPh>
    <rPh sb="72" eb="74">
      <t>チクセキ</t>
    </rPh>
    <phoneticPr fontId="2"/>
  </si>
  <si>
    <t>2   プロジェクト管理及び実施体制</t>
    <rPh sb="12" eb="13">
      <t>オヨ</t>
    </rPh>
    <rPh sb="14" eb="16">
      <t>ジッシ</t>
    </rPh>
    <rPh sb="16" eb="18">
      <t>タイセイ</t>
    </rPh>
    <phoneticPr fontId="2"/>
  </si>
  <si>
    <t xml:space="preserve">・指標値(仮説)を導き出すプロセスが具体的な提案であること
</t>
    <rPh sb="22" eb="24">
      <t>テイアン</t>
    </rPh>
    <phoneticPr fontId="2"/>
  </si>
  <si>
    <t>・実施体制及び要員の経歴・資格等が記載されているか。
・統括責任者が3年以上のプロジェクトマネジメント、及びPMO業務経験を有しているか。</t>
    <rPh sb="1" eb="3">
      <t>ジッシ</t>
    </rPh>
    <rPh sb="3" eb="5">
      <t>タイセイ</t>
    </rPh>
    <rPh sb="5" eb="6">
      <t>オヨ</t>
    </rPh>
    <rPh sb="7" eb="9">
      <t>ヨウイン</t>
    </rPh>
    <rPh sb="10" eb="12">
      <t>ケイレキ</t>
    </rPh>
    <rPh sb="13" eb="15">
      <t>シカク</t>
    </rPh>
    <rPh sb="15" eb="16">
      <t>トウ</t>
    </rPh>
    <rPh sb="17" eb="19">
      <t>キサイ</t>
    </rPh>
    <phoneticPr fontId="2"/>
  </si>
  <si>
    <t>・実施体制及び要員の経歴・資格等の記載を求める。
・本調達の作業実施体制及び資格要件を理解したうえで、目的を達成可能な実施体制・作業要員及び有する業務経歴・経験等の記載を求める。</t>
    <rPh sb="10" eb="12">
      <t>ケイレキ</t>
    </rPh>
    <rPh sb="13" eb="15">
      <t>シカク</t>
    </rPh>
    <rPh sb="15" eb="16">
      <t>トウ</t>
    </rPh>
    <rPh sb="17" eb="19">
      <t>キサイ</t>
    </rPh>
    <rPh sb="20" eb="21">
      <t>モト</t>
    </rPh>
    <phoneticPr fontId="2"/>
  </si>
  <si>
    <t>３　作業の実施内容
　表４ ⅱ 指標検討、作成</t>
    <rPh sb="11" eb="12">
      <t>ヒョウ</t>
    </rPh>
    <rPh sb="16" eb="20">
      <t>シヒョウケントウ</t>
    </rPh>
    <rPh sb="21" eb="23">
      <t>サクセイ</t>
    </rPh>
    <phoneticPr fontId="2"/>
  </si>
  <si>
    <t>３　作業の実施内容
　表４ ⅳ データ整理と一覧化
　　　　 ⅴ 指標値算出</t>
    <phoneticPr fontId="2"/>
  </si>
  <si>
    <t>３　作業の実施内容
　表４ ⅵ 指標値活用検討</t>
    <phoneticPr fontId="2"/>
  </si>
  <si>
    <t>４　作業の実施体制・方法
　(１) 作業実施体制
　(２) 作業要員に求める資格等の要件</t>
    <rPh sb="2" eb="4">
      <t>サギョウ</t>
    </rPh>
    <rPh sb="5" eb="7">
      <t>ジッシ</t>
    </rPh>
    <rPh sb="7" eb="9">
      <t>タイセイ</t>
    </rPh>
    <rPh sb="10" eb="12">
      <t>ホウホウ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</si>
</sst>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0"/>
    <numFmt numFmtId="177" formatCode="###0;###0"/>
  </numFmts>
  <fonts count="9" x14ac:knownFonts="1">
    <font>
      <sz val="10"/>
      <color rgb="FF000000"/>
      <name val="Times New Roman"/>
      <charset val="204"/>
    </font>
    <font>
      <sz val="11"/>
      <color theme="1"/>
      <name val="ＭＳ Ｐゴシック"/>
      <family val="2"/>
      <charset val="128"/>
      <scheme val="minor"/>
    </font>
    <font>
      <sz val="6"/>
      <name val="ＭＳ Ｐゴシック"/>
      <family val="3"/>
      <charset val="128"/>
    </font>
    <font>
      <sz val="10"/>
      <name val="Meiryo UI"/>
      <family val="3"/>
      <charset val="128"/>
    </font>
    <font>
      <b/>
      <sz val="10"/>
      <name val="Meiryo UI"/>
      <family val="3"/>
      <charset val="128"/>
    </font>
    <font>
      <sz val="10"/>
      <color rgb="FF000000"/>
      <name val="Times New Roman"/>
      <family val="1"/>
    </font>
    <font>
      <b/>
      <sz val="11"/>
      <name val="Meiryo UI"/>
      <family val="3"/>
      <charset val="128"/>
    </font>
    <font>
      <sz val="10"/>
      <color theme="1"/>
      <name val="Meiryo UI"/>
      <family val="3"/>
      <charset val="128"/>
    </font>
    <font>
      <b/>
      <sz val="10"/>
      <color theme="1"/>
      <name val="Meiryo UI"/>
      <family val="3"/>
      <charset val="128"/>
    </font>
  </fonts>
  <fills count="6">
    <fill>
      <patternFill patternType="none"/>
    </fill>
    <fill>
      <patternFill patternType="gray125"/>
    </fill>
    <fill>
      <patternFill patternType="solid">
        <fgColor rgb="FF99CCFF"/>
      </patternFill>
    </fill>
    <fill>
      <patternFill patternType="solid">
        <fgColor rgb="FFCCFFFF"/>
      </patternFill>
    </fill>
    <fill>
      <patternFill patternType="solid">
        <fgColor indexed="65"/>
        <bgColor indexed="64"/>
      </patternFill>
    </fill>
    <fill>
      <patternFill patternType="solid">
        <fgColor rgb="FFCCFFFF"/>
        <bgColor indexed="64"/>
      </patternFill>
    </fill>
  </fills>
  <borders count="23">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style="thin">
        <color rgb="FF000000"/>
      </left>
      <right style="thin">
        <color rgb="FF000000"/>
      </right>
      <top/>
      <bottom/>
      <diagonal/>
    </border>
    <border>
      <left style="thin">
        <color rgb="FF000000"/>
      </left>
      <right/>
      <top/>
      <bottom/>
      <diagonal/>
    </border>
    <border>
      <left/>
      <right/>
      <top style="thin">
        <color rgb="FF000000"/>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diagonal/>
    </border>
    <border>
      <left/>
      <right style="thin">
        <color indexed="64"/>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rgb="FF000000"/>
      </left>
      <right/>
      <top style="thin">
        <color rgb="FF000000"/>
      </top>
      <bottom/>
      <diagonal/>
    </border>
    <border>
      <left/>
      <right style="thin">
        <color indexed="64"/>
      </right>
      <top style="thin">
        <color indexed="64"/>
      </top>
      <bottom/>
      <diagonal/>
    </border>
    <border>
      <left/>
      <right style="thin">
        <color rgb="FF000000"/>
      </right>
      <top style="thin">
        <color rgb="FF000000"/>
      </top>
      <bottom/>
      <diagonal/>
    </border>
    <border>
      <left/>
      <right style="thin">
        <color rgb="FF000000"/>
      </right>
      <top/>
      <bottom/>
      <diagonal/>
    </border>
    <border>
      <left/>
      <right/>
      <top/>
      <bottom style="thin">
        <color indexed="64"/>
      </bottom>
      <diagonal/>
    </border>
  </borders>
  <cellStyleXfs count="4">
    <xf numFmtId="0" fontId="0" fillId="0" borderId="0"/>
    <xf numFmtId="0" fontId="5" fillId="0" borderId="0"/>
    <xf numFmtId="0" fontId="5" fillId="0" borderId="0"/>
    <xf numFmtId="38" fontId="1" fillId="0" borderId="0" applyFont="0" applyFill="0" applyBorder="0" applyAlignment="0" applyProtection="0">
      <alignment vertical="center"/>
    </xf>
  </cellStyleXfs>
  <cellXfs count="59">
    <xf numFmtId="0" fontId="0" fillId="0" borderId="0" xfId="0" applyFill="1" applyBorder="1" applyAlignment="1">
      <alignment horizontal="left" vertical="top"/>
    </xf>
    <xf numFmtId="0" fontId="3" fillId="0" borderId="0" xfId="1" applyFont="1" applyFill="1" applyBorder="1" applyAlignment="1">
      <alignment horizontal="left" vertical="top"/>
    </xf>
    <xf numFmtId="0" fontId="3" fillId="4" borderId="0" xfId="1" applyFont="1" applyFill="1" applyBorder="1" applyAlignment="1">
      <alignment horizontal="left" vertical="top"/>
    </xf>
    <xf numFmtId="0" fontId="3" fillId="4" borderId="0" xfId="1" applyFont="1" applyFill="1" applyBorder="1" applyAlignment="1">
      <alignment horizontal="right" vertical="top"/>
    </xf>
    <xf numFmtId="0" fontId="3" fillId="2" borderId="3" xfId="1" applyFont="1" applyFill="1" applyBorder="1" applyAlignment="1">
      <alignment horizontal="center" wrapText="1"/>
    </xf>
    <xf numFmtId="0" fontId="3" fillId="2" borderId="3" xfId="1" applyFont="1" applyFill="1" applyBorder="1" applyAlignment="1">
      <alignment horizontal="center" vertical="center" textRotation="255" wrapText="1"/>
    </xf>
    <xf numFmtId="0" fontId="3" fillId="2" borderId="5" xfId="1" applyFont="1" applyFill="1" applyBorder="1" applyAlignment="1">
      <alignment horizontal="center" wrapText="1"/>
    </xf>
    <xf numFmtId="0" fontId="3" fillId="2" borderId="10" xfId="1" applyFont="1" applyFill="1" applyBorder="1" applyAlignment="1">
      <alignment horizontal="center" wrapText="1"/>
    </xf>
    <xf numFmtId="177" fontId="3" fillId="4" borderId="0" xfId="1" applyNumberFormat="1" applyFont="1" applyFill="1" applyBorder="1" applyAlignment="1">
      <alignment vertical="center"/>
    </xf>
    <xf numFmtId="0" fontId="3" fillId="2" borderId="1" xfId="1" applyFont="1" applyFill="1" applyBorder="1" applyAlignment="1">
      <alignment horizontal="center" wrapText="1"/>
    </xf>
    <xf numFmtId="0" fontId="4" fillId="2" borderId="4" xfId="1" applyFont="1" applyFill="1" applyBorder="1" applyAlignment="1">
      <alignment vertical="center" textRotation="255" wrapText="1"/>
    </xf>
    <xf numFmtId="177" fontId="4" fillId="4" borderId="0" xfId="1" applyNumberFormat="1" applyFont="1" applyFill="1" applyBorder="1" applyAlignment="1">
      <alignment vertical="center"/>
    </xf>
    <xf numFmtId="0" fontId="7" fillId="0" borderId="16" xfId="1" applyFont="1" applyFill="1" applyBorder="1" applyAlignment="1">
      <alignment horizontal="center" vertical="center"/>
    </xf>
    <xf numFmtId="0" fontId="7" fillId="0" borderId="7" xfId="1" applyFont="1" applyFill="1" applyBorder="1" applyAlignment="1">
      <alignment horizontal="left" vertical="top" wrapText="1"/>
    </xf>
    <xf numFmtId="0" fontId="7" fillId="0" borderId="16" xfId="1" applyFont="1" applyFill="1" applyBorder="1" applyAlignment="1">
      <alignment horizontal="left" vertical="top" wrapText="1"/>
    </xf>
    <xf numFmtId="0" fontId="7" fillId="0" borderId="17" xfId="1" applyFont="1" applyFill="1" applyBorder="1" applyAlignment="1">
      <alignment horizontal="center" vertical="top" wrapText="1"/>
    </xf>
    <xf numFmtId="0" fontId="7" fillId="0" borderId="9" xfId="1" applyFont="1" applyFill="1" applyBorder="1" applyAlignment="1">
      <alignment horizontal="center" vertical="top" wrapText="1"/>
    </xf>
    <xf numFmtId="0" fontId="7" fillId="0" borderId="13" xfId="1" applyFont="1" applyFill="1" applyBorder="1" applyAlignment="1">
      <alignment horizontal="left" vertical="top" wrapText="1"/>
    </xf>
    <xf numFmtId="0" fontId="7" fillId="0" borderId="6" xfId="1" applyFont="1" applyFill="1" applyBorder="1" applyAlignment="1">
      <alignment horizontal="left" vertical="top" wrapText="1"/>
    </xf>
    <xf numFmtId="177" fontId="8" fillId="0" borderId="6" xfId="1" applyNumberFormat="1" applyFont="1" applyFill="1" applyBorder="1" applyAlignment="1">
      <alignment horizontal="center" vertical="center" wrapText="1"/>
    </xf>
    <xf numFmtId="177" fontId="7" fillId="0" borderId="6" xfId="1" applyNumberFormat="1" applyFont="1" applyFill="1" applyBorder="1" applyAlignment="1">
      <alignment horizontal="center" vertical="center" wrapText="1"/>
    </xf>
    <xf numFmtId="0" fontId="7" fillId="0" borderId="17" xfId="1" applyFont="1" applyFill="1" applyBorder="1" applyAlignment="1">
      <alignment horizontal="left" vertical="top" wrapText="1"/>
    </xf>
    <xf numFmtId="0" fontId="7" fillId="0" borderId="14" xfId="1" applyFont="1" applyFill="1" applyBorder="1" applyAlignment="1">
      <alignment horizontal="center" vertical="center"/>
    </xf>
    <xf numFmtId="0" fontId="7" fillId="0" borderId="9" xfId="1" applyFont="1" applyFill="1" applyBorder="1" applyAlignment="1">
      <alignment horizontal="center" vertical="center"/>
    </xf>
    <xf numFmtId="177" fontId="7" fillId="0" borderId="20" xfId="1" applyNumberFormat="1" applyFont="1" applyFill="1" applyBorder="1" applyAlignment="1">
      <alignment horizontal="center" vertical="center" wrapText="1"/>
    </xf>
    <xf numFmtId="177" fontId="8" fillId="0" borderId="16" xfId="1" applyNumberFormat="1" applyFont="1" applyFill="1" applyBorder="1" applyAlignment="1">
      <alignment horizontal="center" vertical="center" wrapText="1"/>
    </xf>
    <xf numFmtId="176" fontId="7" fillId="0" borderId="0" xfId="1" applyNumberFormat="1" applyFont="1" applyFill="1" applyBorder="1" applyAlignment="1">
      <alignment horizontal="left" vertical="center" wrapText="1"/>
    </xf>
    <xf numFmtId="0" fontId="7" fillId="0" borderId="0" xfId="1" applyFont="1" applyFill="1" applyBorder="1" applyAlignment="1">
      <alignment horizontal="left" vertical="top" wrapText="1"/>
    </xf>
    <xf numFmtId="176" fontId="7" fillId="0" borderId="8" xfId="1" applyNumberFormat="1" applyFont="1" applyFill="1" applyBorder="1" applyAlignment="1">
      <alignment horizontal="left" vertical="center" wrapText="1"/>
    </xf>
    <xf numFmtId="176" fontId="7" fillId="0" borderId="21" xfId="1" applyNumberFormat="1" applyFont="1" applyFill="1" applyBorder="1" applyAlignment="1">
      <alignment horizontal="left" vertical="center" wrapText="1"/>
    </xf>
    <xf numFmtId="177" fontId="8" fillId="0" borderId="9" xfId="1" applyNumberFormat="1" applyFont="1" applyFill="1" applyBorder="1" applyAlignment="1">
      <alignment horizontal="center" vertical="center" wrapText="1"/>
    </xf>
    <xf numFmtId="177" fontId="7" fillId="0" borderId="21" xfId="1" applyNumberFormat="1" applyFont="1" applyFill="1" applyBorder="1" applyAlignment="1">
      <alignment horizontal="center" vertical="center" wrapText="1"/>
    </xf>
    <xf numFmtId="177" fontId="7" fillId="0" borderId="7" xfId="1" applyNumberFormat="1" applyFont="1" applyFill="1" applyBorder="1" applyAlignment="1">
      <alignment horizontal="center" vertical="center" wrapText="1"/>
    </xf>
    <xf numFmtId="177" fontId="7" fillId="0" borderId="18" xfId="1" applyNumberFormat="1" applyFont="1" applyFill="1" applyBorder="1" applyAlignment="1">
      <alignment horizontal="center" vertical="center" wrapText="1"/>
    </xf>
    <xf numFmtId="0" fontId="7" fillId="0" borderId="14" xfId="1" applyFont="1" applyFill="1" applyBorder="1" applyAlignment="1">
      <alignment horizontal="center" vertical="top" wrapText="1"/>
    </xf>
    <xf numFmtId="176" fontId="7" fillId="0" borderId="22" xfId="1" applyNumberFormat="1" applyFont="1" applyFill="1" applyBorder="1" applyAlignment="1">
      <alignment horizontal="left" vertical="center" wrapText="1"/>
    </xf>
    <xf numFmtId="176" fontId="7" fillId="0" borderId="16" xfId="1" applyNumberFormat="1" applyFont="1" applyFill="1" applyBorder="1" applyAlignment="1">
      <alignment horizontal="left" vertical="center" wrapText="1"/>
    </xf>
    <xf numFmtId="0" fontId="7" fillId="0" borderId="17" xfId="1" applyFont="1" applyFill="1" applyBorder="1" applyAlignment="1">
      <alignment vertical="top" wrapText="1"/>
    </xf>
    <xf numFmtId="0" fontId="7" fillId="0" borderId="14" xfId="1" applyFont="1" applyFill="1" applyBorder="1" applyAlignment="1">
      <alignment vertical="top" wrapText="1"/>
    </xf>
    <xf numFmtId="0" fontId="7" fillId="0" borderId="16" xfId="1" applyFont="1" applyFill="1" applyBorder="1" applyAlignment="1">
      <alignment horizontal="left" vertical="center" wrapText="1"/>
    </xf>
    <xf numFmtId="177" fontId="7" fillId="0" borderId="16" xfId="1" applyNumberFormat="1" applyFont="1" applyFill="1" applyBorder="1" applyAlignment="1">
      <alignment horizontal="center" vertical="center" wrapText="1"/>
    </xf>
    <xf numFmtId="176" fontId="7" fillId="0" borderId="11" xfId="1" applyNumberFormat="1" applyFont="1" applyFill="1" applyBorder="1" applyAlignment="1">
      <alignment horizontal="left" vertical="center" wrapText="1"/>
    </xf>
    <xf numFmtId="0" fontId="6" fillId="4" borderId="0" xfId="1" applyFont="1" applyFill="1" applyBorder="1" applyAlignment="1">
      <alignment horizontal="left" vertical="top"/>
    </xf>
    <xf numFmtId="0" fontId="7" fillId="0" borderId="18" xfId="1" applyFont="1" applyFill="1" applyBorder="1" applyAlignment="1">
      <alignment horizontal="left" vertical="top" wrapText="1"/>
    </xf>
    <xf numFmtId="0" fontId="3" fillId="2" borderId="14" xfId="1" applyFont="1" applyFill="1" applyBorder="1" applyAlignment="1">
      <alignment horizontal="center" vertical="center" wrapText="1"/>
    </xf>
    <xf numFmtId="0" fontId="3" fillId="2" borderId="9" xfId="1" applyFont="1" applyFill="1" applyBorder="1" applyAlignment="1">
      <alignment horizontal="center" vertical="center" wrapText="1"/>
    </xf>
    <xf numFmtId="0" fontId="3" fillId="3" borderId="10" xfId="1" applyFont="1" applyFill="1" applyBorder="1" applyAlignment="1">
      <alignment horizontal="left" vertical="center" wrapText="1"/>
    </xf>
    <xf numFmtId="0" fontId="3" fillId="3" borderId="12" xfId="1" applyFont="1" applyFill="1" applyBorder="1" applyAlignment="1">
      <alignment horizontal="left" vertical="center" wrapText="1"/>
    </xf>
    <xf numFmtId="0" fontId="3" fillId="3" borderId="19" xfId="1" applyFont="1" applyFill="1" applyBorder="1" applyAlignment="1">
      <alignment horizontal="left" vertical="center" wrapText="1"/>
    </xf>
    <xf numFmtId="0" fontId="3" fillId="0" borderId="0" xfId="1" applyFont="1" applyFill="1" applyBorder="1" applyAlignment="1">
      <alignment horizontal="left" vertical="top" wrapText="1"/>
    </xf>
    <xf numFmtId="0" fontId="3" fillId="2" borderId="3" xfId="1" applyFont="1" applyFill="1" applyBorder="1" applyAlignment="1">
      <alignment horizontal="center" vertical="center" wrapText="1"/>
    </xf>
    <xf numFmtId="0" fontId="3" fillId="2" borderId="1" xfId="1" applyFont="1" applyFill="1" applyBorder="1" applyAlignment="1">
      <alignment horizontal="center" vertical="center" wrapText="1"/>
    </xf>
    <xf numFmtId="0" fontId="3" fillId="2" borderId="16" xfId="1" applyFont="1" applyFill="1" applyBorder="1" applyAlignment="1">
      <alignment horizontal="center" wrapText="1"/>
    </xf>
    <xf numFmtId="0" fontId="3" fillId="2" borderId="2" xfId="1" applyFont="1" applyFill="1" applyBorder="1" applyAlignment="1">
      <alignment horizontal="center" vertical="center" wrapText="1"/>
    </xf>
    <xf numFmtId="0" fontId="3" fillId="2" borderId="15" xfId="1" applyFont="1" applyFill="1" applyBorder="1" applyAlignment="1">
      <alignment horizontal="center" vertical="center" wrapText="1"/>
    </xf>
    <xf numFmtId="0" fontId="3" fillId="2" borderId="10" xfId="1" applyFont="1" applyFill="1" applyBorder="1" applyAlignment="1">
      <alignment horizontal="center" vertical="center" wrapText="1"/>
    </xf>
    <xf numFmtId="0" fontId="3" fillId="2" borderId="11" xfId="1" applyFont="1" applyFill="1" applyBorder="1" applyAlignment="1">
      <alignment horizontal="center" vertical="center" wrapText="1"/>
    </xf>
    <xf numFmtId="176" fontId="7" fillId="5" borderId="16" xfId="1" applyNumberFormat="1" applyFont="1" applyFill="1" applyBorder="1" applyAlignment="1">
      <alignment horizontal="left" vertical="center" wrapText="1"/>
    </xf>
    <xf numFmtId="176" fontId="7" fillId="5" borderId="11" xfId="1" applyNumberFormat="1" applyFont="1" applyFill="1" applyBorder="1" applyAlignment="1">
      <alignment horizontal="left" vertical="center" wrapText="1"/>
    </xf>
  </cellXfs>
  <cellStyles count="4">
    <cellStyle name="桁区切り 2" xfId="3" xr:uid="{05FC32E3-23D3-4135-9102-556A70630644}"/>
    <cellStyle name="標準" xfId="0" builtinId="0"/>
    <cellStyle name="標準 2" xfId="1" xr:uid="{1854E9FE-1488-4339-B115-2ACCB12FC56D}"/>
    <cellStyle name="標準 3" xfId="2" xr:uid="{00000000-0005-0000-0000-000030000000}"/>
  </cellStyles>
  <dxfs count="0"/>
  <tableStyles count="0" defaultTableStyle="TableStyleMedium9" defaultPivotStyle="PivotStyleLight16"/>
  <colors>
    <mruColors>
      <color rgb="FFCCFFFF"/>
      <color rgb="FFF79646"/>
      <color rgb="FF66FF33"/>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C867C5-A636-45F2-8EA0-C8F1E109E84A}">
  <dimension ref="B1:L18"/>
  <sheetViews>
    <sheetView showGridLines="0" tabSelected="1" view="pageBreakPreview" zoomScale="90" zoomScaleNormal="55" zoomScaleSheetLayoutView="90" workbookViewId="0">
      <selection activeCell="N30" sqref="N30"/>
    </sheetView>
  </sheetViews>
  <sheetFormatPr defaultColWidth="9.296875" defaultRowHeight="13.5" x14ac:dyDescent="0.3"/>
  <cols>
    <col min="1" max="1" width="1.796875" style="1" customWidth="1"/>
    <col min="2" max="2" width="8.69921875" style="1" customWidth="1"/>
    <col min="3" max="3" width="9.19921875" style="1" customWidth="1"/>
    <col min="4" max="4" width="9.796875" style="1" customWidth="1"/>
    <col min="5" max="6" width="59.296875" style="1" customWidth="1"/>
    <col min="7" max="9" width="7.796875" style="1" customWidth="1"/>
    <col min="10" max="11" width="59.296875" style="1" customWidth="1"/>
    <col min="12" max="16384" width="9.296875" style="1"/>
  </cols>
  <sheetData>
    <row r="1" spans="2:12" ht="7" customHeight="1" x14ac:dyDescent="0.3">
      <c r="B1" s="49"/>
      <c r="C1" s="49"/>
      <c r="D1" s="49"/>
      <c r="E1" s="49"/>
      <c r="F1" s="49"/>
      <c r="G1" s="49"/>
      <c r="H1" s="49"/>
      <c r="I1" s="49"/>
      <c r="J1" s="49"/>
      <c r="K1" s="49"/>
    </row>
    <row r="2" spans="2:12" ht="23.25" customHeight="1" x14ac:dyDescent="0.3">
      <c r="B2" s="42" t="s">
        <v>30</v>
      </c>
      <c r="C2" s="2"/>
      <c r="D2" s="2"/>
      <c r="E2" s="2"/>
      <c r="F2" s="2"/>
      <c r="G2" s="2"/>
      <c r="H2" s="2"/>
      <c r="I2" s="2"/>
      <c r="J2" s="2"/>
      <c r="K2" s="3" t="s">
        <v>12</v>
      </c>
    </row>
    <row r="3" spans="2:12" ht="12" customHeight="1" x14ac:dyDescent="0.3">
      <c r="B3" s="50" t="s">
        <v>0</v>
      </c>
      <c r="C3" s="50"/>
      <c r="D3" s="51"/>
      <c r="E3" s="52" t="s">
        <v>1</v>
      </c>
      <c r="F3" s="52" t="s">
        <v>17</v>
      </c>
      <c r="G3" s="53" t="s">
        <v>2</v>
      </c>
      <c r="H3" s="53"/>
      <c r="I3" s="54"/>
      <c r="J3" s="55" t="s">
        <v>14</v>
      </c>
      <c r="K3" s="56"/>
      <c r="L3" s="44" t="s">
        <v>15</v>
      </c>
    </row>
    <row r="4" spans="2:12" ht="51" customHeight="1" x14ac:dyDescent="0.3">
      <c r="B4" s="4" t="s">
        <v>3</v>
      </c>
      <c r="C4" s="4" t="s">
        <v>6</v>
      </c>
      <c r="D4" s="9" t="s">
        <v>4</v>
      </c>
      <c r="E4" s="52"/>
      <c r="F4" s="52"/>
      <c r="G4" s="10" t="s">
        <v>11</v>
      </c>
      <c r="H4" s="5" t="s">
        <v>9</v>
      </c>
      <c r="I4" s="5" t="s">
        <v>10</v>
      </c>
      <c r="J4" s="6" t="s">
        <v>5</v>
      </c>
      <c r="K4" s="7" t="s">
        <v>7</v>
      </c>
      <c r="L4" s="45"/>
    </row>
    <row r="5" spans="2:12" ht="12" customHeight="1" x14ac:dyDescent="0.3">
      <c r="B5" s="46" t="s">
        <v>13</v>
      </c>
      <c r="C5" s="47"/>
      <c r="D5" s="47"/>
      <c r="E5" s="47"/>
      <c r="F5" s="47"/>
      <c r="G5" s="47"/>
      <c r="H5" s="47"/>
      <c r="I5" s="47"/>
      <c r="J5" s="47"/>
      <c r="K5" s="47"/>
      <c r="L5" s="48"/>
    </row>
    <row r="6" spans="2:12" ht="12" customHeight="1" x14ac:dyDescent="0.3">
      <c r="B6" s="34"/>
      <c r="C6" s="57" t="s">
        <v>23</v>
      </c>
      <c r="D6" s="57"/>
      <c r="E6" s="57"/>
      <c r="F6" s="57"/>
      <c r="G6" s="57"/>
      <c r="H6" s="57"/>
      <c r="I6" s="57"/>
      <c r="J6" s="57"/>
      <c r="K6" s="57"/>
      <c r="L6" s="57"/>
    </row>
    <row r="7" spans="2:12" ht="40.5" x14ac:dyDescent="0.3">
      <c r="B7" s="37"/>
      <c r="C7" s="36"/>
      <c r="D7" s="36" t="s">
        <v>24</v>
      </c>
      <c r="E7" s="27" t="s">
        <v>22</v>
      </c>
      <c r="F7" s="13" t="s">
        <v>35</v>
      </c>
      <c r="G7" s="19">
        <f>H7+I7</f>
        <v>1</v>
      </c>
      <c r="H7" s="20">
        <v>1</v>
      </c>
      <c r="I7" s="20">
        <v>0</v>
      </c>
      <c r="J7" s="13" t="s">
        <v>8</v>
      </c>
      <c r="K7" s="21" t="s">
        <v>16</v>
      </c>
      <c r="L7" s="22"/>
    </row>
    <row r="8" spans="2:12" ht="12" customHeight="1" x14ac:dyDescent="0.3">
      <c r="B8" s="37"/>
      <c r="C8" s="57" t="s">
        <v>18</v>
      </c>
      <c r="D8" s="57"/>
      <c r="E8" s="57"/>
      <c r="F8" s="57"/>
      <c r="G8" s="57"/>
      <c r="H8" s="57"/>
      <c r="I8" s="57"/>
      <c r="J8" s="57"/>
      <c r="K8" s="57"/>
      <c r="L8" s="57"/>
    </row>
    <row r="9" spans="2:12" ht="27" x14ac:dyDescent="0.3">
      <c r="B9" s="37"/>
      <c r="C9" s="36"/>
      <c r="D9" s="29" t="s">
        <v>19</v>
      </c>
      <c r="E9" s="18" t="s">
        <v>33</v>
      </c>
      <c r="F9" s="18" t="s">
        <v>51</v>
      </c>
      <c r="G9" s="30">
        <f>H9+I9</f>
        <v>21</v>
      </c>
      <c r="H9" s="31">
        <v>1</v>
      </c>
      <c r="I9" s="32">
        <v>20</v>
      </c>
      <c r="J9" s="14" t="s">
        <v>36</v>
      </c>
      <c r="K9" s="14" t="s">
        <v>41</v>
      </c>
      <c r="L9" s="23"/>
    </row>
    <row r="10" spans="2:12" ht="40.5" x14ac:dyDescent="0.3">
      <c r="B10" s="37"/>
      <c r="C10" s="36"/>
      <c r="D10" s="28" t="s">
        <v>20</v>
      </c>
      <c r="E10" s="17" t="s">
        <v>34</v>
      </c>
      <c r="F10" s="43" t="s">
        <v>52</v>
      </c>
      <c r="G10" s="30">
        <f>H10+I10</f>
        <v>11</v>
      </c>
      <c r="H10" s="24">
        <v>1</v>
      </c>
      <c r="I10" s="33">
        <v>10</v>
      </c>
      <c r="J10" s="14" t="s">
        <v>37</v>
      </c>
      <c r="K10" s="14" t="s">
        <v>48</v>
      </c>
      <c r="L10" s="12"/>
    </row>
    <row r="11" spans="2:12" ht="27" x14ac:dyDescent="0.3">
      <c r="B11" s="15"/>
      <c r="C11" s="36"/>
      <c r="D11" s="28" t="s">
        <v>21</v>
      </c>
      <c r="E11" s="17" t="s">
        <v>39</v>
      </c>
      <c r="F11" s="43" t="s">
        <v>53</v>
      </c>
      <c r="G11" s="25">
        <f>H11+I11</f>
        <v>21</v>
      </c>
      <c r="H11" s="24">
        <v>1</v>
      </c>
      <c r="I11" s="33">
        <v>20</v>
      </c>
      <c r="J11" s="14" t="s">
        <v>38</v>
      </c>
      <c r="K11" s="14" t="s">
        <v>44</v>
      </c>
      <c r="L11" s="23"/>
    </row>
    <row r="12" spans="2:12" ht="12" customHeight="1" x14ac:dyDescent="0.3">
      <c r="B12" s="46" t="s">
        <v>47</v>
      </c>
      <c r="C12" s="47"/>
      <c r="D12" s="47"/>
      <c r="E12" s="47"/>
      <c r="F12" s="47"/>
      <c r="G12" s="47"/>
      <c r="H12" s="47"/>
      <c r="I12" s="47"/>
      <c r="J12" s="47"/>
      <c r="K12" s="47"/>
      <c r="L12" s="48"/>
    </row>
    <row r="13" spans="2:12" ht="12" customHeight="1" x14ac:dyDescent="0.3">
      <c r="B13" s="38"/>
      <c r="C13" s="58" t="s">
        <v>32</v>
      </c>
      <c r="D13" s="57"/>
      <c r="E13" s="57"/>
      <c r="F13" s="57"/>
      <c r="G13" s="57"/>
      <c r="H13" s="57"/>
      <c r="I13" s="57"/>
      <c r="J13" s="57"/>
      <c r="K13" s="57"/>
      <c r="L13" s="57"/>
    </row>
    <row r="14" spans="2:12" ht="40.5" x14ac:dyDescent="0.3">
      <c r="B14" s="37"/>
      <c r="C14" s="41"/>
      <c r="D14" s="36" t="s">
        <v>25</v>
      </c>
      <c r="E14" s="14" t="s">
        <v>40</v>
      </c>
      <c r="F14" s="14" t="s">
        <v>43</v>
      </c>
      <c r="G14" s="25">
        <f>H14+I14</f>
        <v>10</v>
      </c>
      <c r="H14" s="40">
        <v>1</v>
      </c>
      <c r="I14" s="40">
        <v>9</v>
      </c>
      <c r="J14" s="14" t="s">
        <v>31</v>
      </c>
      <c r="K14" s="14" t="s">
        <v>45</v>
      </c>
      <c r="L14" s="12"/>
    </row>
    <row r="15" spans="2:12" ht="12" customHeight="1" x14ac:dyDescent="0.3">
      <c r="B15" s="15"/>
      <c r="C15" s="58" t="s">
        <v>26</v>
      </c>
      <c r="D15" s="57"/>
      <c r="E15" s="57"/>
      <c r="F15" s="57"/>
      <c r="G15" s="57"/>
      <c r="H15" s="57"/>
      <c r="I15" s="57"/>
      <c r="J15" s="57"/>
      <c r="K15" s="57"/>
      <c r="L15" s="57"/>
    </row>
    <row r="16" spans="2:12" ht="105.75" customHeight="1" x14ac:dyDescent="0.3">
      <c r="B16" s="15"/>
      <c r="C16" s="26"/>
      <c r="D16" s="36" t="s">
        <v>27</v>
      </c>
      <c r="E16" s="14" t="s">
        <v>50</v>
      </c>
      <c r="F16" s="14" t="s">
        <v>54</v>
      </c>
      <c r="G16" s="25">
        <f>H16+I16</f>
        <v>21</v>
      </c>
      <c r="H16" s="40">
        <v>1</v>
      </c>
      <c r="I16" s="40">
        <v>20</v>
      </c>
      <c r="J16" s="14" t="s">
        <v>49</v>
      </c>
      <c r="K16" s="14" t="s">
        <v>42</v>
      </c>
      <c r="L16" s="12"/>
    </row>
    <row r="17" spans="2:12" ht="58.5" customHeight="1" x14ac:dyDescent="0.3">
      <c r="B17" s="16"/>
      <c r="C17" s="35"/>
      <c r="D17" s="39" t="s">
        <v>28</v>
      </c>
      <c r="E17" s="14" t="s">
        <v>29</v>
      </c>
      <c r="F17" s="14" t="s">
        <v>54</v>
      </c>
      <c r="G17" s="25">
        <f>H17+I17</f>
        <v>15</v>
      </c>
      <c r="H17" s="40">
        <v>0</v>
      </c>
      <c r="I17" s="40">
        <v>15</v>
      </c>
      <c r="J17" s="14" t="s">
        <v>16</v>
      </c>
      <c r="K17" s="14" t="s">
        <v>46</v>
      </c>
      <c r="L17" s="12"/>
    </row>
    <row r="18" spans="2:12" x14ac:dyDescent="0.3">
      <c r="B18" s="2"/>
      <c r="C18" s="2"/>
      <c r="D18" s="2"/>
      <c r="E18" s="2"/>
      <c r="F18" s="2"/>
      <c r="G18" s="11">
        <f>SUM(G7:G17)</f>
        <v>100</v>
      </c>
      <c r="H18" s="8">
        <f>SUM(H7:H17)</f>
        <v>6</v>
      </c>
      <c r="I18" s="8">
        <f>SUM(I7:I17)</f>
        <v>94</v>
      </c>
      <c r="J18" s="2"/>
      <c r="K18" s="2"/>
    </row>
  </sheetData>
  <mergeCells count="13">
    <mergeCell ref="C8:L8"/>
    <mergeCell ref="C15:L15"/>
    <mergeCell ref="C6:L6"/>
    <mergeCell ref="B12:L12"/>
    <mergeCell ref="C13:L13"/>
    <mergeCell ref="L3:L4"/>
    <mergeCell ref="B5:L5"/>
    <mergeCell ref="B1:K1"/>
    <mergeCell ref="B3:D3"/>
    <mergeCell ref="E3:E4"/>
    <mergeCell ref="G3:I3"/>
    <mergeCell ref="J3:K3"/>
    <mergeCell ref="F3:F4"/>
  </mergeCells>
  <phoneticPr fontId="2"/>
  <pageMargins left="0.70866141732283472" right="0.70866141732283472" top="0.74803149606299213" bottom="0.74803149606299213" header="0.31496062992125984" footer="0.31496062992125984"/>
  <pageSetup paperSize="9" scale="47" fitToHeight="0" orientation="landscape" cellComments="asDisplayed"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評価項目一覧</vt:lpstr>
      <vt:lpstr>評価項目一覧!Print_Titles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2020-12-14T08:07:42Z</dcterms:created>
  <dcterms:modified xsi:type="dcterms:W3CDTF">2023-10-17T02:49:01Z</dcterms:modified>
</cp:coreProperties>
</file>