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13_ncr:1_{46B6F772-1E1A-4220-94D9-906F7AE3F214}" xr6:coauthVersionLast="36" xr6:coauthVersionMax="36" xr10:uidLastSave="{00000000-0000-0000-0000-000000000000}"/>
  <bookViews>
    <workbookView xWindow="0" yWindow="0" windowWidth="21570" windowHeight="9180" xr2:uid="{00000000-000D-0000-FFFF-FFFF00000000}"/>
  </bookViews>
  <sheets>
    <sheet name="評価項目一覧" sheetId="6" r:id="rId1"/>
  </sheets>
  <definedNames>
    <definedName name="_xlnm.Print_Area" localSheetId="0">評価項目一覧!$B$1:$L$20</definedName>
    <definedName name="_xlnm.Print_Titles" localSheetId="0">評価項目一覧!$1:$4</definedName>
  </definedNames>
  <calcPr calcId="191029"/>
</workbook>
</file>

<file path=xl/calcChain.xml><?xml version="1.0" encoding="utf-8"?>
<calcChain xmlns="http://schemas.openxmlformats.org/spreadsheetml/2006/main">
  <c r="I20" i="6" l="1"/>
  <c r="H20" i="6"/>
  <c r="G19" i="6"/>
  <c r="G18" i="6"/>
  <c r="G17" i="6"/>
  <c r="G16" i="6"/>
  <c r="G14" i="6"/>
  <c r="G12" i="6"/>
  <c r="G8" i="6"/>
  <c r="G7" i="6"/>
  <c r="G20" i="6" l="1"/>
</calcChain>
</file>

<file path=xl/sharedStrings.xml><?xml version="1.0" encoding="utf-8"?>
<sst xmlns="http://schemas.openxmlformats.org/spreadsheetml/2006/main" count="55" uniqueCount="45">
  <si>
    <t>提案書の目次</t>
  </si>
  <si>
    <t>提案要求事項</t>
  </si>
  <si>
    <t>評 価 区 分</t>
  </si>
  <si>
    <t>得点配分</t>
  </si>
  <si>
    <t>大項目</t>
  </si>
  <si>
    <t>小項目</t>
  </si>
  <si>
    <t>基礎点</t>
  </si>
  <si>
    <t>必須</t>
  </si>
  <si>
    <t>中項目</t>
    <phoneticPr fontId="1"/>
  </si>
  <si>
    <t xml:space="preserve">加点 </t>
    <phoneticPr fontId="1"/>
  </si>
  <si>
    <t>業務委託目的</t>
    <phoneticPr fontId="1"/>
  </si>
  <si>
    <t>・業務委託の目的が、電力広域的運営推進機関の業務委託目的に合致しているか。</t>
    <rPh sb="10" eb="12">
      <t>デンリョク</t>
    </rPh>
    <rPh sb="12" eb="15">
      <t>コウイキテキ</t>
    </rPh>
    <rPh sb="15" eb="17">
      <t>ウンエイ</t>
    </rPh>
    <rPh sb="17" eb="19">
      <t>スイシン</t>
    </rPh>
    <rPh sb="19" eb="21">
      <t>キカン</t>
    </rPh>
    <phoneticPr fontId="1"/>
  </si>
  <si>
    <t>業務委託内容</t>
    <phoneticPr fontId="1"/>
  </si>
  <si>
    <t>3     業務委託実施体制</t>
    <phoneticPr fontId="1"/>
  </si>
  <si>
    <t>業務委託実施体制・役割分担</t>
    <phoneticPr fontId="1"/>
  </si>
  <si>
    <t>・業務委託の実施体制図及び役割が、業務委託内容と整合しているか。
・要員数、体制、役割分担が明確にされているか。
・業務委託を遂行可能な人数が確保されているか。
・契約後、業務委託を速やかに開始する体制が確保されているか。</t>
    <phoneticPr fontId="1"/>
  </si>
  <si>
    <t>業務委託遂行のための経営基盤・管理 体制</t>
    <phoneticPr fontId="1"/>
  </si>
  <si>
    <t>基礎点</t>
    <phoneticPr fontId="1"/>
  </si>
  <si>
    <t>加点</t>
    <phoneticPr fontId="1"/>
  </si>
  <si>
    <t>合計</t>
  </si>
  <si>
    <t>電力広域的運営推進機関</t>
    <rPh sb="0" eb="11">
      <t>デンリョクコウイキテキウンエイスイシンキカン</t>
    </rPh>
    <phoneticPr fontId="1"/>
  </si>
  <si>
    <t>1   業務委託の目的、内容</t>
    <phoneticPr fontId="1"/>
  </si>
  <si>
    <t>・業務委託の実施体制図及び役割が、業務委託内容と整合しているか。
・要員数、体制、役割分担が明確にされているか。
・業務委託を遂行可能な人数が確保されているか。
・契約後、業務委託を速やかに開始する体制が確保されているか。
・電力広域的運営推進機関からの要望等に迅速・柔軟に対応でき、委託目的・内容を効率的かつ効果的に達成する体制が備わっているか。
・3.3で示す業務委託従事予定者が業務委託実施体制の主要メンバーとなっているか。</t>
    <phoneticPr fontId="1"/>
  </si>
  <si>
    <t>組織としての専門性、実績</t>
    <phoneticPr fontId="1"/>
  </si>
  <si>
    <t>業務委託従事予定者の専門性、経験</t>
    <rPh sb="14" eb="16">
      <t>ケイケン</t>
    </rPh>
    <phoneticPr fontId="1"/>
  </si>
  <si>
    <t>2     業務委託計画</t>
    <phoneticPr fontId="1"/>
  </si>
  <si>
    <t>業務委託計画</t>
    <phoneticPr fontId="1"/>
  </si>
  <si>
    <t>・業務委託実施方法が、業務委託目的・内容と整合（業務委託提案スケジュールが、仕様書の４．業務委託スケジュールのマイルストーンの期日を満たしている）しているか。</t>
    <rPh sb="38" eb="41">
      <t>シヨウショ</t>
    </rPh>
    <rPh sb="44" eb="48">
      <t>ギョウムイタク</t>
    </rPh>
    <rPh sb="63" eb="65">
      <t>キジツ</t>
    </rPh>
    <rPh sb="66" eb="67">
      <t>ミ</t>
    </rPh>
    <phoneticPr fontId="1"/>
  </si>
  <si>
    <t>・3.3で示す業務委託従事予定者が業務委託実施体制の主要メンバーとなっているか。</t>
    <rPh sb="5" eb="6">
      <t>シメ</t>
    </rPh>
    <rPh sb="7" eb="9">
      <t>ギョウム</t>
    </rPh>
    <rPh sb="9" eb="11">
      <t>イタク</t>
    </rPh>
    <rPh sb="11" eb="13">
      <t>ジュウジ</t>
    </rPh>
    <rPh sb="13" eb="16">
      <t>ヨテイシャ</t>
    </rPh>
    <rPh sb="17" eb="19">
      <t>ギョウム</t>
    </rPh>
    <rPh sb="19" eb="21">
      <t>イタク</t>
    </rPh>
    <rPh sb="21" eb="23">
      <t>ジッシ</t>
    </rPh>
    <rPh sb="23" eb="25">
      <t>タイセイ</t>
    </rPh>
    <rPh sb="26" eb="28">
      <t>シュヨウ</t>
    </rPh>
    <phoneticPr fontId="1"/>
  </si>
  <si>
    <t xml:space="preserve">・業務委託実施方法が具体的かつ妥当で、実現性が認められるか。
</t>
    <phoneticPr fontId="1"/>
  </si>
  <si>
    <t>・業務委託目的・内容に対し、業務委託実施計画（スケジュール）は妥当か。</t>
  </si>
  <si>
    <t>業務委託実施方法</t>
    <rPh sb="0" eb="2">
      <t>ギョウム</t>
    </rPh>
    <rPh sb="2" eb="4">
      <t>イタク</t>
    </rPh>
    <rPh sb="4" eb="6">
      <t>ジッシ</t>
    </rPh>
    <rPh sb="6" eb="8">
      <t>ホウホウ</t>
    </rPh>
    <phoneticPr fontId="1"/>
  </si>
  <si>
    <t xml:space="preserve">・業務委託遂行のための経営基盤を有しているか。
</t>
    <phoneticPr fontId="1"/>
  </si>
  <si>
    <t xml:space="preserve">・業務委託実施方法が、業務委託目的・内容と整合しているか。
・業務委託目的・内容に対し、業務委託実施計画（スケジュール）は妥当か。
</t>
    <phoneticPr fontId="1"/>
  </si>
  <si>
    <t xml:space="preserve">・業務委託提案が、具体的かつ詳細であるか。
</t>
    <phoneticPr fontId="1"/>
  </si>
  <si>
    <t xml:space="preserve">・業務委託提案が、業務委託目的と整合しているか。
・業務委託提案が、具体的かつ詳細か。
・公表されている業務詳細設計書・業務マニュアル等との整合が図れているか。
</t>
    <phoneticPr fontId="1"/>
  </si>
  <si>
    <t>・業務委託提案が、業務委託目的と整合しているか。
・業務委託提案が、公表されている情報(業務詳細設計書・業務マニュアル等)と整合しているか</t>
    <rPh sb="5" eb="7">
      <t>テイアン</t>
    </rPh>
    <rPh sb="26" eb="28">
      <t>ギョウム</t>
    </rPh>
    <rPh sb="28" eb="30">
      <t>イタク</t>
    </rPh>
    <rPh sb="30" eb="32">
      <t>テイアン</t>
    </rPh>
    <rPh sb="41" eb="43">
      <t>ジョウホウ</t>
    </rPh>
    <phoneticPr fontId="1"/>
  </si>
  <si>
    <r>
      <rPr>
        <b/>
        <sz val="10"/>
        <rFont val="Meiryo UI"/>
        <family val="3"/>
        <charset val="128"/>
      </rPr>
      <t xml:space="preserve">Title:  </t>
    </r>
    <r>
      <rPr>
        <sz val="10"/>
        <rFont val="Meiryo UI"/>
        <family val="3"/>
        <charset val="128"/>
      </rPr>
      <t>評価項目一覧 - 提案要求事項一覧 -</t>
    </r>
  </si>
  <si>
    <t>評価基準</t>
    <phoneticPr fontId="1"/>
  </si>
  <si>
    <t xml:space="preserve">・組織として電力取引市場における業務設計支援・要件定義支援の実績を有しているか。
</t>
    <rPh sb="6" eb="8">
      <t>デンリョク</t>
    </rPh>
    <rPh sb="8" eb="10">
      <t>トリヒキ</t>
    </rPh>
    <rPh sb="10" eb="12">
      <t>シジョウ</t>
    </rPh>
    <phoneticPr fontId="1"/>
  </si>
  <si>
    <t>・組織として業務委託内容に関する専門知識・ノウハウ等の蓄積があるか。
・組織として電力業界におけるコンサルティング経験、業務設計支援・要件定義支援の実績の実績を有しているか。
・組織として電力取引市場における業務設計支援・要件定義支援の実績の知見を有しているか。
・組織として会計領域における業務設計支援・要件定義支援の実績の実績を有しているか。</t>
  </si>
  <si>
    <t>・業務委託従事予定者に、業務委託内容に関する専門知識・ノウハウ等の蓄積があるか。
・業務委託従事予定者に、電力業界におけるコンサルティング経験、業務設計支援・要件定義支援の実績の経験を有しているか。
・業務委託従事予定者に、電力取引市場における業務設計支援・要件定義支援の実績の経験を有しているか。
・業務委託従事予定者に、会計領域における業務設計支援・要件定義支援の実績、経理実務の経験を有しているか。</t>
    <rPh sb="92" eb="93">
      <t>ユウ</t>
    </rPh>
    <phoneticPr fontId="1"/>
  </si>
  <si>
    <t>・組織として電力業界におけるコンサルティング、業務設計支援・要件定義支援の実績があるか。
・組織として電力取引市場における業務設計支援・要件定義支援の知見を有しているか。
・組織として会計領域における業務設計支援の実績を有しているか。</t>
    <phoneticPr fontId="1"/>
  </si>
  <si>
    <t xml:space="preserve">・業務委託従事予定者は、電力取引市場における業務設計支援・要件定義支援の経験を有しているか。
</t>
    <rPh sb="12" eb="14">
      <t>デンリョク</t>
    </rPh>
    <rPh sb="14" eb="16">
      <t>トリヒキ</t>
    </rPh>
    <rPh sb="16" eb="18">
      <t>シジョウ</t>
    </rPh>
    <rPh sb="17" eb="19">
      <t>シジョウ</t>
    </rPh>
    <rPh sb="33" eb="35">
      <t>シエン</t>
    </rPh>
    <rPh sb="36" eb="38">
      <t>ケイケン</t>
    </rPh>
    <phoneticPr fontId="1"/>
  </si>
  <si>
    <t>・業務委託従事予定者に、電力業界におけるコンサルティング経験、業務設計支援・要件定義支援の経験があるか。
・業務委託従事予定者は、電力取引市場における業務設計支援・要件定義支援の知見を有しているか。
・業務委託従事予定者は、会計領域における業務設計支援、及び経理の実務経験を有しているか。</t>
    <rPh sb="127" eb="128">
      <t>オヨ</t>
    </rPh>
    <rPh sb="129" eb="131">
      <t>ケイリ</t>
    </rPh>
    <rPh sb="132" eb="136">
      <t>ジツムケイケン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</si>
</sst>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;###0.0"/>
    <numFmt numFmtId="177" formatCode="###0;###0"/>
  </numFmts>
  <fonts count="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6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176" fontId="2" fillId="0" borderId="23" xfId="0" applyNumberFormat="1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176" fontId="2" fillId="0" borderId="20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4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left" vertical="top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176" fontId="2" fillId="0" borderId="14" xfId="0" applyNumberFormat="1" applyFont="1" applyFill="1" applyBorder="1" applyAlignment="1">
      <alignment horizontal="left" vertical="center" wrapText="1"/>
    </xf>
    <xf numFmtId="176" fontId="2" fillId="0" borderId="7" xfId="0" applyNumberFormat="1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177" fontId="2" fillId="0" borderId="14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1854E9FE-1488-4339-B115-2ACCB12FC56D}"/>
  </cellStyles>
  <dxfs count="0"/>
  <tableStyles count="0" defaultTableStyle="TableStyleMedium9" defaultPivotStyle="PivotStyleLight16"/>
  <colors>
    <mruColors>
      <color rgb="FF66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3B28-B0CE-468C-8EF7-A615D542AAFE}">
  <dimension ref="B1:K20"/>
  <sheetViews>
    <sheetView showGridLines="0" tabSelected="1" view="pageBreakPreview" zoomScale="85" zoomScaleNormal="55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6" sqref="H16"/>
    </sheetView>
  </sheetViews>
  <sheetFormatPr defaultColWidth="9.296875" defaultRowHeight="13.5" x14ac:dyDescent="0.3"/>
  <cols>
    <col min="1" max="1" width="1.796875" style="1" customWidth="1"/>
    <col min="2" max="2" width="6.19921875" style="1" customWidth="1"/>
    <col min="3" max="3" width="6.5" style="1" customWidth="1"/>
    <col min="4" max="4" width="18.5" style="1" customWidth="1"/>
    <col min="5" max="5" width="59.296875" style="1" customWidth="1"/>
    <col min="6" max="6" width="4.69921875" style="1" customWidth="1"/>
    <col min="7" max="9" width="7.796875" style="1" customWidth="1"/>
    <col min="10" max="11" width="59.296875" style="1" customWidth="1"/>
    <col min="12" max="16384" width="9.296875" style="1"/>
  </cols>
  <sheetData>
    <row r="1" spans="2:11" ht="7" customHeight="1" x14ac:dyDescent="0.3">
      <c r="B1" s="62"/>
      <c r="C1" s="63"/>
      <c r="D1" s="63"/>
      <c r="E1" s="63"/>
      <c r="F1" s="63"/>
      <c r="G1" s="63"/>
      <c r="H1" s="63"/>
      <c r="I1" s="63"/>
      <c r="J1" s="63"/>
      <c r="K1" s="64"/>
    </row>
    <row r="2" spans="2:11" ht="23.25" customHeight="1" x14ac:dyDescent="0.3">
      <c r="B2" s="2" t="s">
        <v>37</v>
      </c>
      <c r="C2" s="2"/>
      <c r="D2" s="2"/>
      <c r="E2" s="2"/>
      <c r="F2" s="2"/>
      <c r="G2" s="2"/>
      <c r="H2" s="2"/>
      <c r="I2" s="2"/>
      <c r="J2" s="2"/>
      <c r="K2" s="3" t="s">
        <v>20</v>
      </c>
    </row>
    <row r="3" spans="2:11" ht="12" customHeight="1" x14ac:dyDescent="0.3">
      <c r="B3" s="65" t="s">
        <v>0</v>
      </c>
      <c r="C3" s="65"/>
      <c r="D3" s="65"/>
      <c r="E3" s="66" t="s">
        <v>1</v>
      </c>
      <c r="F3" s="67" t="s">
        <v>2</v>
      </c>
      <c r="G3" s="69" t="s">
        <v>3</v>
      </c>
      <c r="H3" s="69"/>
      <c r="I3" s="70"/>
      <c r="J3" s="71" t="s">
        <v>38</v>
      </c>
      <c r="K3" s="72"/>
    </row>
    <row r="4" spans="2:11" ht="51" customHeight="1" x14ac:dyDescent="0.3">
      <c r="B4" s="31" t="s">
        <v>4</v>
      </c>
      <c r="C4" s="31" t="s">
        <v>8</v>
      </c>
      <c r="D4" s="31" t="s">
        <v>5</v>
      </c>
      <c r="E4" s="66"/>
      <c r="F4" s="68"/>
      <c r="G4" s="4" t="s">
        <v>19</v>
      </c>
      <c r="H4" s="5" t="s">
        <v>17</v>
      </c>
      <c r="I4" s="5" t="s">
        <v>18</v>
      </c>
      <c r="J4" s="6" t="s">
        <v>6</v>
      </c>
      <c r="K4" s="7" t="s">
        <v>9</v>
      </c>
    </row>
    <row r="5" spans="2:11" ht="7" customHeight="1" x14ac:dyDescent="0.3">
      <c r="B5" s="8"/>
      <c r="C5" s="8"/>
      <c r="D5" s="8"/>
      <c r="E5" s="8"/>
      <c r="F5" s="8"/>
      <c r="G5" s="8"/>
      <c r="H5" s="8"/>
      <c r="I5" s="8"/>
      <c r="J5" s="8"/>
      <c r="K5" s="9"/>
    </row>
    <row r="6" spans="2:11" ht="12" customHeight="1" x14ac:dyDescent="0.3">
      <c r="B6" s="37" t="s">
        <v>21</v>
      </c>
      <c r="C6" s="38"/>
      <c r="D6" s="38"/>
      <c r="E6" s="38"/>
      <c r="F6" s="38"/>
      <c r="G6" s="38"/>
      <c r="H6" s="38"/>
      <c r="I6" s="38"/>
      <c r="J6" s="38"/>
      <c r="K6" s="39"/>
    </row>
    <row r="7" spans="2:11" ht="27" x14ac:dyDescent="0.3">
      <c r="B7" s="43"/>
      <c r="C7" s="10">
        <v>1.1000000000000001</v>
      </c>
      <c r="D7" s="11" t="s">
        <v>10</v>
      </c>
      <c r="E7" s="12" t="s">
        <v>11</v>
      </c>
      <c r="F7" s="13" t="s">
        <v>7</v>
      </c>
      <c r="G7" s="35">
        <f>H7+I7</f>
        <v>5</v>
      </c>
      <c r="H7" s="35">
        <v>5</v>
      </c>
      <c r="I7" s="35">
        <v>0</v>
      </c>
      <c r="J7" s="14" t="s">
        <v>11</v>
      </c>
      <c r="K7" s="15"/>
    </row>
    <row r="8" spans="2:11" x14ac:dyDescent="0.3">
      <c r="B8" s="43"/>
      <c r="C8" s="44">
        <v>1.2</v>
      </c>
      <c r="D8" s="47" t="s">
        <v>12</v>
      </c>
      <c r="E8" s="50" t="s">
        <v>35</v>
      </c>
      <c r="F8" s="47" t="s">
        <v>7</v>
      </c>
      <c r="G8" s="53">
        <f>H8+I8</f>
        <v>100</v>
      </c>
      <c r="H8" s="53">
        <v>10</v>
      </c>
      <c r="I8" s="53">
        <v>90</v>
      </c>
      <c r="J8" s="56" t="s">
        <v>36</v>
      </c>
      <c r="K8" s="59" t="s">
        <v>34</v>
      </c>
    </row>
    <row r="9" spans="2:11" x14ac:dyDescent="0.3">
      <c r="B9" s="43"/>
      <c r="C9" s="45"/>
      <c r="D9" s="48"/>
      <c r="E9" s="51"/>
      <c r="F9" s="48"/>
      <c r="G9" s="54"/>
      <c r="H9" s="54"/>
      <c r="I9" s="54"/>
      <c r="J9" s="57"/>
      <c r="K9" s="60"/>
    </row>
    <row r="10" spans="2:11" x14ac:dyDescent="0.3">
      <c r="B10" s="43"/>
      <c r="C10" s="45"/>
      <c r="D10" s="48"/>
      <c r="E10" s="51"/>
      <c r="F10" s="48"/>
      <c r="G10" s="54"/>
      <c r="H10" s="54"/>
      <c r="I10" s="54"/>
      <c r="J10" s="57"/>
      <c r="K10" s="60"/>
    </row>
    <row r="11" spans="2:11" x14ac:dyDescent="0.3">
      <c r="B11" s="43"/>
      <c r="C11" s="46"/>
      <c r="D11" s="49"/>
      <c r="E11" s="52"/>
      <c r="F11" s="49"/>
      <c r="G11" s="55"/>
      <c r="H11" s="55"/>
      <c r="I11" s="55"/>
      <c r="J11" s="58"/>
      <c r="K11" s="61"/>
    </row>
    <row r="12" spans="2:11" ht="27" x14ac:dyDescent="0.3">
      <c r="B12" s="43"/>
      <c r="C12" s="16">
        <v>1.3</v>
      </c>
      <c r="D12" s="17" t="s">
        <v>31</v>
      </c>
      <c r="E12" s="18" t="s">
        <v>29</v>
      </c>
      <c r="F12" s="17" t="s">
        <v>7</v>
      </c>
      <c r="G12" s="35">
        <f>H12+I12</f>
        <v>10</v>
      </c>
      <c r="H12" s="33">
        <v>10</v>
      </c>
      <c r="I12" s="33">
        <v>0</v>
      </c>
      <c r="J12" s="18" t="s">
        <v>29</v>
      </c>
      <c r="K12" s="32"/>
    </row>
    <row r="13" spans="2:11" x14ac:dyDescent="0.3">
      <c r="B13" s="37" t="s">
        <v>25</v>
      </c>
      <c r="C13" s="38"/>
      <c r="D13" s="38"/>
      <c r="E13" s="38"/>
      <c r="F13" s="38"/>
      <c r="G13" s="38"/>
      <c r="H13" s="38"/>
      <c r="I13" s="38"/>
      <c r="J13" s="38"/>
      <c r="K13" s="39"/>
    </row>
    <row r="14" spans="2:11" ht="54" x14ac:dyDescent="0.3">
      <c r="B14" s="30"/>
      <c r="C14" s="36">
        <v>2.1</v>
      </c>
      <c r="D14" s="19" t="s">
        <v>26</v>
      </c>
      <c r="E14" s="20" t="s">
        <v>33</v>
      </c>
      <c r="F14" s="21" t="s">
        <v>7</v>
      </c>
      <c r="G14" s="35">
        <f>H14+I14</f>
        <v>15</v>
      </c>
      <c r="H14" s="34">
        <v>5</v>
      </c>
      <c r="I14" s="34">
        <v>10</v>
      </c>
      <c r="J14" s="22" t="s">
        <v>27</v>
      </c>
      <c r="K14" s="23" t="s">
        <v>30</v>
      </c>
    </row>
    <row r="15" spans="2:11" ht="12" customHeight="1" x14ac:dyDescent="0.3">
      <c r="B15" s="37" t="s">
        <v>13</v>
      </c>
      <c r="C15" s="38"/>
      <c r="D15" s="38"/>
      <c r="E15" s="38"/>
      <c r="F15" s="38"/>
      <c r="G15" s="38"/>
      <c r="H15" s="38"/>
      <c r="I15" s="38"/>
      <c r="J15" s="38"/>
      <c r="K15" s="39"/>
    </row>
    <row r="16" spans="2:11" ht="220.5" customHeight="1" x14ac:dyDescent="0.3">
      <c r="B16" s="40"/>
      <c r="C16" s="24">
        <v>3.1</v>
      </c>
      <c r="D16" s="11" t="s">
        <v>14</v>
      </c>
      <c r="E16" s="12" t="s">
        <v>22</v>
      </c>
      <c r="F16" s="13" t="s">
        <v>7</v>
      </c>
      <c r="G16" s="28">
        <f t="shared" ref="G16:G19" si="0">H16+I16</f>
        <v>15</v>
      </c>
      <c r="H16" s="35">
        <v>10</v>
      </c>
      <c r="I16" s="35">
        <v>5</v>
      </c>
      <c r="J16" s="14" t="s">
        <v>15</v>
      </c>
      <c r="K16" s="23" t="s">
        <v>28</v>
      </c>
    </row>
    <row r="17" spans="2:11" ht="94.5" x14ac:dyDescent="0.3">
      <c r="B17" s="41"/>
      <c r="C17" s="25">
        <v>3.2</v>
      </c>
      <c r="D17" s="26" t="s">
        <v>23</v>
      </c>
      <c r="E17" s="27" t="s">
        <v>40</v>
      </c>
      <c r="F17" s="26" t="s">
        <v>7</v>
      </c>
      <c r="G17" s="28">
        <f t="shared" si="0"/>
        <v>70</v>
      </c>
      <c r="H17" s="28">
        <v>10</v>
      </c>
      <c r="I17" s="28">
        <v>60</v>
      </c>
      <c r="J17" s="27" t="s">
        <v>42</v>
      </c>
      <c r="K17" s="23" t="s">
        <v>39</v>
      </c>
    </row>
    <row r="18" spans="2:11" ht="108" x14ac:dyDescent="0.3">
      <c r="B18" s="41"/>
      <c r="C18" s="25">
        <v>3.3</v>
      </c>
      <c r="D18" s="26" t="s">
        <v>24</v>
      </c>
      <c r="E18" s="27" t="s">
        <v>41</v>
      </c>
      <c r="F18" s="26" t="s">
        <v>7</v>
      </c>
      <c r="G18" s="28">
        <f t="shared" si="0"/>
        <v>80</v>
      </c>
      <c r="H18" s="28">
        <v>10</v>
      </c>
      <c r="I18" s="28">
        <v>70</v>
      </c>
      <c r="J18" s="27" t="s">
        <v>44</v>
      </c>
      <c r="K18" s="23" t="s">
        <v>43</v>
      </c>
    </row>
    <row r="19" spans="2:11" ht="40.5" x14ac:dyDescent="0.3">
      <c r="B19" s="42"/>
      <c r="C19" s="25">
        <v>3.4</v>
      </c>
      <c r="D19" s="26" t="s">
        <v>16</v>
      </c>
      <c r="E19" s="27" t="s">
        <v>32</v>
      </c>
      <c r="F19" s="26" t="s">
        <v>7</v>
      </c>
      <c r="G19" s="28">
        <f t="shared" si="0"/>
        <v>5</v>
      </c>
      <c r="H19" s="28">
        <v>5</v>
      </c>
      <c r="I19" s="28">
        <v>0</v>
      </c>
      <c r="J19" s="27" t="s">
        <v>32</v>
      </c>
      <c r="K19" s="23"/>
    </row>
    <row r="20" spans="2:11" x14ac:dyDescent="0.3">
      <c r="B20" s="2"/>
      <c r="C20" s="2"/>
      <c r="D20" s="2"/>
      <c r="E20" s="2"/>
      <c r="F20" s="2"/>
      <c r="G20" s="29">
        <f>SUM(G7:G19)</f>
        <v>300</v>
      </c>
      <c r="H20" s="29">
        <f>SUM(H7:H19)</f>
        <v>65</v>
      </c>
      <c r="I20" s="29">
        <f>SUM(I7:I19)</f>
        <v>235</v>
      </c>
      <c r="J20" s="2"/>
      <c r="K20" s="2"/>
    </row>
  </sheetData>
  <mergeCells count="20">
    <mergeCell ref="B1:K1"/>
    <mergeCell ref="B3:D3"/>
    <mergeCell ref="E3:E4"/>
    <mergeCell ref="F3:F4"/>
    <mergeCell ref="G3:I3"/>
    <mergeCell ref="J3:K3"/>
    <mergeCell ref="B13:K13"/>
    <mergeCell ref="B15:K15"/>
    <mergeCell ref="B16:B19"/>
    <mergeCell ref="B6:K6"/>
    <mergeCell ref="B7:B12"/>
    <mergeCell ref="C8:C11"/>
    <mergeCell ref="D8:D11"/>
    <mergeCell ref="E8:E11"/>
    <mergeCell ref="F8:F11"/>
    <mergeCell ref="G8:G11"/>
    <mergeCell ref="H8:H11"/>
    <mergeCell ref="I8:I11"/>
    <mergeCell ref="J8:J11"/>
    <mergeCell ref="K8:K11"/>
  </mergeCells>
  <phoneticPr fontId="1"/>
  <pageMargins left="0.70866141732283472" right="0.70866141732283472" top="0.74803149606299213" bottom="0.74803149606299213" header="0.31496062992125984" footer="0.31496062992125984"/>
  <pageSetup paperSize="8" scale="47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評価項目一覧</vt:lpstr>
      <vt:lpstr>評価項目一覧!Print_Area</vt:lpstr>
      <vt:lpstr>評価項目一覧!Print_Titles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2020-12-14T08:07:42Z</dcterms:created>
  <dcterms:modified xsi:type="dcterms:W3CDTF">2022-02-03T07:49:04Z</dcterms:modified>
</cp:coreProperties>
</file>