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K:\105_テレワーク時の調達\入札案件\理事会案件\広域予備率のＷｅｂ公表に係る開発及び運用・保守の業務委託\"/>
    </mc:Choice>
  </mc:AlternateContent>
  <xr:revisionPtr revIDLastSave="0" documentId="13_ncr:1_{DA5D24A7-7A18-4234-BB75-8FA75B9272C0}" xr6:coauthVersionLast="36" xr6:coauthVersionMax="36" xr10:uidLastSave="{00000000-0000-0000-0000-000000000000}"/>
  <bookViews>
    <workbookView xWindow="0" yWindow="0" windowWidth="26532" windowHeight="11760" xr2:uid="{00000000-000D-0000-FFFF-FFFF00000000}"/>
  </bookViews>
  <sheets>
    <sheet name="評価項目一覧" sheetId="2" r:id="rId1"/>
  </sheets>
  <definedNames>
    <definedName name="_xlnm.Print_Area" localSheetId="0">評価項目一覧!$A$1:$K$26</definedName>
    <definedName name="Z_5243413F_EB35_4FEC_A90B_22C7A5E2CE5C_.wvu.PrintArea" localSheetId="0" hidden="1">評価項目一覧!$A$1:$K$26</definedName>
    <definedName name="Z_97F9BB43_8A69_40D3_AEC6_38BEB888243B_.wvu.PrintArea" localSheetId="0" hidden="1">評価項目一覧!$A$1:$K$26</definedName>
    <definedName name="Z_F5A2A016_1B18_4DAA_AB3A_CF43E6C98469_.wvu.PrintArea" localSheetId="0" hidden="1">評価項目一覧!$A$1:$K$26</definedName>
  </definedNames>
  <calcPr calcId="191029"/>
  <customWorkbookViews>
    <customWorkbookView name=" 広報G・松田 - 個人用ビュー" guid="{5243413F-EB35-4FEC-A90B-22C7A5E2CE5C}" personalView="1" maximized="1" xWindow="-8" yWindow="-8" windowWidth="1382" windowHeight="744" activeSheetId="0"/>
    <customWorkbookView name="広報G　矢野 - 個人用ビュー" guid="{97F9BB43-8A69-40D3-AEC6-38BEB888243B}" personalView="1" maximized="1" xWindow="-8" yWindow="-8" windowWidth="1382" windowHeight="744" activeSheetId="0"/>
    <customWorkbookView name=" 情シスG　長島 - 個人用ビュー" guid="{F5A2A016-1B18-4DAA-AB3A-CF43E6C98469}" personalView="1" maximized="1" xWindow="1358" yWindow="-8" windowWidth="1296" windowHeight="776" activeSheetId="0"/>
  </customWorkbookViews>
</workbook>
</file>

<file path=xl/calcChain.xml><?xml version="1.0" encoding="utf-8"?>
<calcChain xmlns="http://schemas.openxmlformats.org/spreadsheetml/2006/main">
  <c r="F10" i="2" l="1"/>
  <c r="H29" i="2"/>
  <c r="G29" i="2"/>
  <c r="H26" i="2"/>
  <c r="G26" i="2"/>
  <c r="F25" i="2"/>
  <c r="F24" i="2"/>
  <c r="F23" i="2"/>
  <c r="F22" i="2"/>
  <c r="F21" i="2"/>
  <c r="F19" i="2"/>
  <c r="F18" i="2"/>
  <c r="F17" i="2"/>
  <c r="F16" i="2"/>
  <c r="F14" i="2"/>
  <c r="F13" i="2"/>
  <c r="F12" i="2"/>
  <c r="F11" i="2"/>
  <c r="F8" i="2"/>
  <c r="F29" i="2" l="1"/>
  <c r="F26" i="2"/>
</calcChain>
</file>

<file path=xl/sharedStrings.xml><?xml version="1.0" encoding="utf-8"?>
<sst xmlns="http://schemas.openxmlformats.org/spreadsheetml/2006/main" count="100" uniqueCount="83">
  <si>
    <t>電力広域的運営推進機関</t>
  </si>
  <si>
    <t>提案書の目次</t>
  </si>
  <si>
    <t>評価区分</t>
  </si>
  <si>
    <t>得点配分</t>
  </si>
  <si>
    <t>評価基準</t>
  </si>
  <si>
    <t>大項目</t>
  </si>
  <si>
    <t>中項目</t>
  </si>
  <si>
    <t>小項目</t>
  </si>
  <si>
    <t>合計</t>
  </si>
  <si>
    <t>基礎点</t>
  </si>
  <si>
    <t>加点</t>
  </si>
  <si>
    <t>１　背景・目的</t>
  </si>
  <si>
    <t>背景・目的</t>
  </si>
  <si>
    <t>必須</t>
  </si>
  <si>
    <t>2　プロジェクト計画・構成・調達仕様</t>
  </si>
  <si>
    <t>設計・開発にかかる作業</t>
  </si>
  <si>
    <t>遵守事項</t>
  </si>
  <si>
    <t>3.6</t>
  </si>
  <si>
    <t>画面に関する事項</t>
  </si>
  <si>
    <t>・要件定義書3.(2) の要件を満たす。</t>
  </si>
  <si>
    <t>3.7</t>
  </si>
  <si>
    <t>帳票に関する事項</t>
  </si>
  <si>
    <t>・要件定義書3.(3) の要件を満たす。</t>
  </si>
  <si>
    <t>3.8</t>
  </si>
  <si>
    <t>情報・データに関する事項</t>
  </si>
  <si>
    <t>・広域予備率のWeb公表の全体像について理解している。
・業務を遂行するための適切な体制、担当者を配置する。
・関連作業のスケジュールを理解したうえで、全体スケジュールを記載する。</t>
    <rPh sb="56" eb="58">
      <t>カンレン</t>
    </rPh>
    <phoneticPr fontId="2"/>
  </si>
  <si>
    <t>・セキュリティの高度化に資する提案を行う。
・特筆すべき受注実績、公的な資格などを記載する。</t>
    <phoneticPr fontId="2"/>
  </si>
  <si>
    <t>運用・保守にかかる作業</t>
    <rPh sb="3" eb="5">
      <t>ホシュ</t>
    </rPh>
    <phoneticPr fontId="2"/>
  </si>
  <si>
    <t>・進捗やコミュニケーションの管理等の工程管理に関する内容を確立する。
・合理的で漏れのない成果物を定める。
・成果物の取り扱いを定める。</t>
    <phoneticPr fontId="2"/>
  </si>
  <si>
    <t>工程成果物の管理</t>
    <rPh sb="2" eb="5">
      <t>セイカブツ</t>
    </rPh>
    <rPh sb="6" eb="8">
      <t>カンリ</t>
    </rPh>
    <phoneticPr fontId="2"/>
  </si>
  <si>
    <t>電力広域的運営推進機関　広域予備率のWeb公表に係る開発及び運用・保守　評価項目一覧　－提案要求事項一覧－</t>
    <rPh sb="28" eb="29">
      <t>オヨ</t>
    </rPh>
    <rPh sb="30" eb="32">
      <t>ウンヨウ</t>
    </rPh>
    <phoneticPr fontId="2"/>
  </si>
  <si>
    <t>プロジェクト概要</t>
    <rPh sb="6" eb="8">
      <t>ガイヨウ</t>
    </rPh>
    <phoneticPr fontId="2"/>
  </si>
  <si>
    <t>3.1</t>
    <phoneticPr fontId="2"/>
  </si>
  <si>
    <t>機能に関する事項</t>
    <rPh sb="0" eb="2">
      <t>キノウ</t>
    </rPh>
    <rPh sb="3" eb="4">
      <t>カン</t>
    </rPh>
    <rPh sb="6" eb="8">
      <t>ジコウ</t>
    </rPh>
    <phoneticPr fontId="2"/>
  </si>
  <si>
    <t>・要件定義書3.(1) の要件を満たす。</t>
    <phoneticPr fontId="2"/>
  </si>
  <si>
    <t>・課題及び想定リスクが明確である。
・具体的な機能及びその実装の方法ついて、提案するシステム方式等に応じて適切なものを記載する。
・各要件を満たす理由を明確に示す。
・仕様書に記載のない、利便性やコストダウン、セキュリティに資する改善を提案する。</t>
    <rPh sb="84" eb="87">
      <t>シヨウショ</t>
    </rPh>
    <rPh sb="88" eb="90">
      <t>キサイ</t>
    </rPh>
    <phoneticPr fontId="2"/>
  </si>
  <si>
    <t>・要件定義書3.(4)(5)の要件を満たす。</t>
    <phoneticPr fontId="2"/>
  </si>
  <si>
    <t>・課題及び想定リスクが明確である。
・具体的なデータの管理や設計方法について提案する。
・仕様書に記載のない、ユーザー利便性やコストダウン、セキュリティに資する改善を提案する。</t>
    <rPh sb="45" eb="48">
      <t>シヨウショ</t>
    </rPh>
    <rPh sb="49" eb="51">
      <t>キサイ</t>
    </rPh>
    <phoneticPr fontId="2"/>
  </si>
  <si>
    <t>・課題及び想定リスクが明確である。
・具体的な実装方法や帳票レイアウトの改善案について提案する。
・ユーザー利便性やコストダウン、セキュリティに資する改善の提案する。
・提案が各要件を満たす理由を明確に示す。</t>
    <phoneticPr fontId="2"/>
  </si>
  <si>
    <t>・課題及び想定リスクが明確である。
・具体的な実装方法や画面の改善案、追加や削除、画面遷移について提案する。
・ユーザー利便性やコストダウン、セキュリティに資する改善の提案する。
・提案が各要件を満たす理由が明確に示す。</t>
    <phoneticPr fontId="2"/>
  </si>
  <si>
    <t>情報システム稼働環境に関する事項</t>
    <phoneticPr fontId="2"/>
  </si>
  <si>
    <t>運用・保守に関する事項</t>
    <rPh sb="3" eb="5">
      <t>ホシュ</t>
    </rPh>
    <phoneticPr fontId="2"/>
  </si>
  <si>
    <t>提案要求事項</t>
    <phoneticPr fontId="2"/>
  </si>
  <si>
    <t>テスト・移行・引継ぎ・教育に関する事項</t>
    <rPh sb="0" eb="2">
      <t>キョウイク</t>
    </rPh>
    <phoneticPr fontId="2"/>
  </si>
  <si>
    <t>・課題及び想定リスクが明確である。
・機能要件、非機能要件を満たす実現可能な稼働環境を具体的に示す。
・設計の中で明らかにする事項を明確にする。</t>
    <phoneticPr fontId="2"/>
  </si>
  <si>
    <t>・課題及び想定リスクが明確である。
・要件に適する構成を具体的に提案し、その理由を示す。
・仕様書に記載のない、本案件に資する追加の提案がある。
・情報セキュリティの保護について有効な対策を提案する。</t>
    <rPh sb="89" eb="91">
      <t>ユウコウ</t>
    </rPh>
    <phoneticPr fontId="2"/>
  </si>
  <si>
    <t>システム方式及び性能に関する事項</t>
    <rPh sb="6" eb="7">
      <t>オヨ</t>
    </rPh>
    <rPh sb="8" eb="10">
      <t>セイノウ</t>
    </rPh>
    <rPh sb="11" eb="12">
      <t>カン</t>
    </rPh>
    <rPh sb="14" eb="16">
      <t>ジコウ</t>
    </rPh>
    <phoneticPr fontId="2"/>
  </si>
  <si>
    <t>セキュリティ及び拡張性に関する事項</t>
    <rPh sb="6" eb="7">
      <t>オヨ</t>
    </rPh>
    <rPh sb="8" eb="11">
      <t>カクチョウセイ</t>
    </rPh>
    <rPh sb="12" eb="13">
      <t>カン</t>
    </rPh>
    <rPh sb="15" eb="17">
      <t>ジコウ</t>
    </rPh>
    <phoneticPr fontId="2"/>
  </si>
  <si>
    <t>・広域予備率のWeb公表に係る開発及び保守の背景・目的に合致する。</t>
  </si>
  <si>
    <t>電力広域的運営推進機関　広域予備率のWeb公表に係る背景・目的・期待する効果を理解している。</t>
    <phoneticPr fontId="2"/>
  </si>
  <si>
    <t>・電力広域的運営推進機関の社会的役割・社会的要請を考慮し、本案件の背景・目的を捉え、理解している。
・電力システム改革など、電力業界を取り巻く状況、社会環境の変化を考慮した上で、本案件の背景・目的について、深堀り・分析し、提案する。
・クラウド利用によるメリットを理解している。
・運用者のニーズを短期間で開発に反映する開発手法の提案をする。</t>
    <rPh sb="122" eb="124">
      <t>リヨウ</t>
    </rPh>
    <rPh sb="132" eb="134">
      <t>リカイ</t>
    </rPh>
    <rPh sb="141" eb="143">
      <t>ウンヨウ</t>
    </rPh>
    <rPh sb="143" eb="144">
      <t>シャ</t>
    </rPh>
    <rPh sb="149" eb="152">
      <t>タンキカン</t>
    </rPh>
    <rPh sb="153" eb="155">
      <t>カイハツ</t>
    </rPh>
    <rPh sb="156" eb="158">
      <t>ハンエイ</t>
    </rPh>
    <rPh sb="160" eb="162">
      <t>カイハツ</t>
    </rPh>
    <rPh sb="162" eb="164">
      <t>シュホウ</t>
    </rPh>
    <rPh sb="165" eb="167">
      <t>テイアン</t>
    </rPh>
    <phoneticPr fontId="2"/>
  </si>
  <si>
    <t>3　機能要件の理解と実現</t>
    <phoneticPr fontId="2"/>
  </si>
  <si>
    <t>4　非機能要件の理解と実現</t>
    <phoneticPr fontId="2"/>
  </si>
  <si>
    <t>提案書
頁番号</t>
    <rPh sb="4" eb="5">
      <t>ページ</t>
    </rPh>
    <phoneticPr fontId="2"/>
  </si>
  <si>
    <t>・課題及び想定リスクが明確である。
・仕様書に記載のない、本案件に資する追加の提案がある。
・関連システム、関連調達を考慮した体制、工程となっている。
・広域機関と責任分担が明確であり、過剰な体制ではない。
・開発スケジュールが細分化してあり、想定規模、工数、工期が明確である。</t>
    <rPh sb="11" eb="13">
      <t>メイカク</t>
    </rPh>
    <rPh sb="63" eb="65">
      <t>タイセイ</t>
    </rPh>
    <rPh sb="66" eb="68">
      <t>コウテイ</t>
    </rPh>
    <rPh sb="77" eb="79">
      <t>コウイキ</t>
    </rPh>
    <rPh sb="79" eb="81">
      <t>キカン</t>
    </rPh>
    <rPh sb="82" eb="84">
      <t>セキニン</t>
    </rPh>
    <rPh sb="84" eb="86">
      <t>ブンタン</t>
    </rPh>
    <rPh sb="87" eb="89">
      <t>メイカク</t>
    </rPh>
    <rPh sb="93" eb="95">
      <t>カジョウ</t>
    </rPh>
    <rPh sb="96" eb="98">
      <t>タイセイ</t>
    </rPh>
    <rPh sb="105" eb="107">
      <t>カイハツ</t>
    </rPh>
    <rPh sb="114" eb="117">
      <t>サイブンカ</t>
    </rPh>
    <rPh sb="122" eb="124">
      <t>ソウテイ</t>
    </rPh>
    <rPh sb="124" eb="126">
      <t>キボ</t>
    </rPh>
    <rPh sb="127" eb="129">
      <t>コウスウ</t>
    </rPh>
    <rPh sb="130" eb="132">
      <t>コウキ</t>
    </rPh>
    <rPh sb="133" eb="135">
      <t>メイカク</t>
    </rPh>
    <phoneticPr fontId="2"/>
  </si>
  <si>
    <t>・可能な限り利用者のニーズを反映させていくための開発手法を講じる。
・設計・開発手法（確認、報告、成果物など）を確立する。</t>
    <phoneticPr fontId="2"/>
  </si>
  <si>
    <t>・課題及び想定リスクが明確である。
・仕様書に記載のない、本案件に資する追加の提案がある。
・利用者の要望を取り込むことに配慮した開発手法であることを合理的に説明する。
・規約やツール、開発手法の方針について具体的に提案する。</t>
    <rPh sb="86" eb="88">
      <t>キヤク</t>
    </rPh>
    <rPh sb="93" eb="95">
      <t>カイハツ</t>
    </rPh>
    <rPh sb="95" eb="97">
      <t>シュホウ</t>
    </rPh>
    <rPh sb="98" eb="100">
      <t>ホウシン</t>
    </rPh>
    <phoneticPr fontId="2"/>
  </si>
  <si>
    <t>・手順及びそれらを記載した業務フロー図の作成を規定する。
・システム操作、運転管理・監視、稼働状況監視、サービスデスク提供等の役務提供に関する内容を確立する。
・定期点検、不具合受付等の役務提供に関する内容を確立する。</t>
    <phoneticPr fontId="2"/>
  </si>
  <si>
    <t>・課題及び想定リスクが明確である。
・仕様書に記載のない、本案件に資する追加の提案がある。
・具体的な運用内容を提案する。
・クラウドを利用することを想定し、リソースの効率的な使用を通じてコスト削減を継続的に図っていく取組などコストダウン、品質向上に資する運用内容を具体的に提案する。</t>
    <rPh sb="68" eb="70">
      <t>リヨウ</t>
    </rPh>
    <rPh sb="75" eb="77">
      <t>ソウテイ</t>
    </rPh>
    <rPh sb="133" eb="136">
      <t>グタイテキ</t>
    </rPh>
    <phoneticPr fontId="2"/>
  </si>
  <si>
    <t>・課題及び想定リスクが明確である。
・具体的な工程管理を提案する。
・仕様書に記載のない、効率性向上、課題管理の解決に資する追加の提案する。
・各成果物の必要性や記載内容を理解している。</t>
    <rPh sb="62" eb="64">
      <t>ツイカ</t>
    </rPh>
    <phoneticPr fontId="2"/>
  </si>
  <si>
    <t>・セキュリティ、法令等の遵守を定める。
・入札参加要件を満たす。
・組織として、本業務委託に関する専門知識、過去の類似事業（電力業界におけるツールまたはシステム開発）実績等について記載すること
・事業を円滑に行うための経営基盤・情報管理体制について記載すること。</t>
    <phoneticPr fontId="2"/>
  </si>
  <si>
    <t>・以下機能の実現方法を定める。
　【データ受信機能】
　　広域システムからWEB-APIで5分周期でデータ取得
  【データ保存機能】
　　広域システムから取得したデータをDBに保存
　【情報提供機能】
　　取得したデータをWEB表示/CSVダウンロード可能とする
　【メンテナンス機能】
　　取得したデータの修正や欠落データを手動にて補完する。
　　広域システムへのデータ取得要求
　　広域システムから連携しないデータを手動入力し、公表する。
　　システム異常が発生した場合、利用者にお知らせを表示する。
　　任意のPDFファイルをアップロードし、公表可能とする。
　【システム監視機能】
　　運用保守に必要となる情報、システム稼働状況を監視する。</t>
    <rPh sb="1" eb="3">
      <t>イカ</t>
    </rPh>
    <rPh sb="3" eb="5">
      <t>キノウ</t>
    </rPh>
    <rPh sb="6" eb="8">
      <t>ジツゲン</t>
    </rPh>
    <rPh sb="8" eb="10">
      <t>ホウホウ</t>
    </rPh>
    <rPh sb="11" eb="12">
      <t>サダ</t>
    </rPh>
    <rPh sb="21" eb="23">
      <t>ジュシン</t>
    </rPh>
    <rPh sb="23" eb="25">
      <t>キノウ</t>
    </rPh>
    <rPh sb="29" eb="31">
      <t>コウイキ</t>
    </rPh>
    <rPh sb="53" eb="55">
      <t>シュトク</t>
    </rPh>
    <rPh sb="62" eb="64">
      <t>ホゾン</t>
    </rPh>
    <rPh sb="64" eb="66">
      <t>キノウ</t>
    </rPh>
    <rPh sb="70" eb="72">
      <t>コウイキ</t>
    </rPh>
    <rPh sb="78" eb="80">
      <t>シュトク</t>
    </rPh>
    <rPh sb="89" eb="91">
      <t>ホゾン</t>
    </rPh>
    <rPh sb="94" eb="96">
      <t>ジョウホウ</t>
    </rPh>
    <rPh sb="96" eb="98">
      <t>テイキョウ</t>
    </rPh>
    <rPh sb="98" eb="100">
      <t>キノウ</t>
    </rPh>
    <rPh sb="104" eb="106">
      <t>シュトク</t>
    </rPh>
    <rPh sb="115" eb="117">
      <t>ヒョウジ</t>
    </rPh>
    <rPh sb="127" eb="129">
      <t>カノウ</t>
    </rPh>
    <rPh sb="141" eb="143">
      <t>キノウ</t>
    </rPh>
    <rPh sb="147" eb="149">
      <t>シュトク</t>
    </rPh>
    <rPh sb="155" eb="157">
      <t>シュウセイ</t>
    </rPh>
    <rPh sb="158" eb="160">
      <t>ケツラク</t>
    </rPh>
    <rPh sb="164" eb="166">
      <t>シュドウ</t>
    </rPh>
    <rPh sb="168" eb="170">
      <t>ホカン</t>
    </rPh>
    <rPh sb="176" eb="178">
      <t>コウイキ</t>
    </rPh>
    <rPh sb="187" eb="189">
      <t>シュトク</t>
    </rPh>
    <rPh sb="189" eb="191">
      <t>ヨウキュウ</t>
    </rPh>
    <rPh sb="194" eb="196">
      <t>コウイキ</t>
    </rPh>
    <rPh sb="202" eb="204">
      <t>レンケイ</t>
    </rPh>
    <rPh sb="211" eb="213">
      <t>シュドウ</t>
    </rPh>
    <rPh sb="213" eb="215">
      <t>ニュウリョク</t>
    </rPh>
    <rPh sb="217" eb="219">
      <t>コウヒョウ</t>
    </rPh>
    <rPh sb="229" eb="231">
      <t>イジョウ</t>
    </rPh>
    <rPh sb="232" eb="234">
      <t>ハッセイ</t>
    </rPh>
    <rPh sb="236" eb="238">
      <t>バアイ</t>
    </rPh>
    <rPh sb="239" eb="242">
      <t>リヨウシャ</t>
    </rPh>
    <rPh sb="244" eb="245">
      <t>シ</t>
    </rPh>
    <rPh sb="248" eb="250">
      <t>ヒョウジ</t>
    </rPh>
    <rPh sb="256" eb="258">
      <t>ニンイ</t>
    </rPh>
    <rPh sb="275" eb="277">
      <t>コウヒョウ</t>
    </rPh>
    <rPh sb="277" eb="279">
      <t>カノウ</t>
    </rPh>
    <rPh sb="290" eb="292">
      <t>カンシ</t>
    </rPh>
    <rPh sb="292" eb="294">
      <t>キノウ</t>
    </rPh>
    <rPh sb="298" eb="300">
      <t>ウンヨウ</t>
    </rPh>
    <rPh sb="300" eb="302">
      <t>ホシュ</t>
    </rPh>
    <rPh sb="303" eb="305">
      <t>ヒツヨウ</t>
    </rPh>
    <rPh sb="308" eb="310">
      <t>ジョウホウ</t>
    </rPh>
    <rPh sb="315" eb="317">
      <t>カドウ</t>
    </rPh>
    <rPh sb="317" eb="319">
      <t>ジョウキョウ</t>
    </rPh>
    <rPh sb="320" eb="322">
      <t>カンシ</t>
    </rPh>
    <phoneticPr fontId="2"/>
  </si>
  <si>
    <t xml:space="preserve">・以下の画面の実現方法を定める。
　【メニュー画面】
　　他画面への遷移の起点、障害発生時のお知らせ表示、WEB利用情報提供
　【地図情報画面】
　　任意のコマの広域予備率関連情報について、色分けした地図、数値情報で
　　表示
　【ダウンロード画面】
　　本画面より、広域予備率関連情報をCSV形式で出力する。
　【管理者ログイン画面】
　　システム管理者、運用者が利用可能なメンテナンス画面、システム監視画
　　面を表示するための認証画面
　【メンテナンス画面】
　　メンテナンス機能の各要件を実施可能とする。
　【システム監視画面】
　　システム稼働状況を表示する。
　　運用保守に必要な情報を取得する。
</t>
    <rPh sb="1" eb="3">
      <t>イカ</t>
    </rPh>
    <rPh sb="4" eb="6">
      <t>ガメン</t>
    </rPh>
    <rPh sb="7" eb="9">
      <t>ジツゲン</t>
    </rPh>
    <rPh sb="9" eb="11">
      <t>ホウホウ</t>
    </rPh>
    <rPh sb="12" eb="13">
      <t>サダ</t>
    </rPh>
    <rPh sb="23" eb="25">
      <t>ガメン</t>
    </rPh>
    <rPh sb="29" eb="30">
      <t>ホカ</t>
    </rPh>
    <rPh sb="30" eb="32">
      <t>ガメン</t>
    </rPh>
    <rPh sb="34" eb="36">
      <t>センイ</t>
    </rPh>
    <rPh sb="37" eb="39">
      <t>キテン</t>
    </rPh>
    <rPh sb="40" eb="42">
      <t>ショウガイ</t>
    </rPh>
    <rPh sb="42" eb="44">
      <t>ハッセイ</t>
    </rPh>
    <rPh sb="44" eb="45">
      <t>ジ</t>
    </rPh>
    <rPh sb="47" eb="48">
      <t>シ</t>
    </rPh>
    <rPh sb="50" eb="52">
      <t>ヒョウジ</t>
    </rPh>
    <rPh sb="56" eb="58">
      <t>リヨウ</t>
    </rPh>
    <rPh sb="58" eb="60">
      <t>ジョウホウ</t>
    </rPh>
    <rPh sb="60" eb="62">
      <t>テイキョウ</t>
    </rPh>
    <rPh sb="65" eb="67">
      <t>チズ</t>
    </rPh>
    <rPh sb="67" eb="69">
      <t>ジョウホウ</t>
    </rPh>
    <rPh sb="69" eb="71">
      <t>ガメン</t>
    </rPh>
    <rPh sb="81" eb="83">
      <t>コウイキ</t>
    </rPh>
    <rPh sb="83" eb="85">
      <t>ヨビ</t>
    </rPh>
    <rPh sb="85" eb="86">
      <t>リツ</t>
    </rPh>
    <rPh sb="86" eb="88">
      <t>カンレン</t>
    </rPh>
    <rPh sb="88" eb="90">
      <t>ジョウホウ</t>
    </rPh>
    <rPh sb="111" eb="113">
      <t>ヒョウジ</t>
    </rPh>
    <rPh sb="122" eb="124">
      <t>ガメン</t>
    </rPh>
    <rPh sb="128" eb="129">
      <t>ホン</t>
    </rPh>
    <rPh sb="129" eb="131">
      <t>ガメン</t>
    </rPh>
    <rPh sb="134" eb="136">
      <t>コウイキ</t>
    </rPh>
    <rPh sb="136" eb="138">
      <t>ヨビ</t>
    </rPh>
    <rPh sb="138" eb="139">
      <t>リツ</t>
    </rPh>
    <rPh sb="139" eb="141">
      <t>カンレン</t>
    </rPh>
    <rPh sb="141" eb="143">
      <t>ジョウホウ</t>
    </rPh>
    <rPh sb="147" eb="149">
      <t>ケイシキ</t>
    </rPh>
    <rPh sb="150" eb="152">
      <t>シュツリョク</t>
    </rPh>
    <rPh sb="158" eb="161">
      <t>カンリシャ</t>
    </rPh>
    <rPh sb="165" eb="167">
      <t>ガメン</t>
    </rPh>
    <rPh sb="175" eb="178">
      <t>カンリシャ</t>
    </rPh>
    <rPh sb="179" eb="182">
      <t>ウンヨウシャ</t>
    </rPh>
    <rPh sb="183" eb="185">
      <t>リヨウ</t>
    </rPh>
    <rPh sb="185" eb="187">
      <t>カノウ</t>
    </rPh>
    <rPh sb="194" eb="196">
      <t>ガメン</t>
    </rPh>
    <rPh sb="201" eb="203">
      <t>カンシ</t>
    </rPh>
    <rPh sb="209" eb="211">
      <t>ヒョウジ</t>
    </rPh>
    <rPh sb="216" eb="218">
      <t>ニンショウ</t>
    </rPh>
    <rPh sb="218" eb="220">
      <t>ガメン</t>
    </rPh>
    <rPh sb="229" eb="231">
      <t>ガメン</t>
    </rPh>
    <rPh sb="241" eb="243">
      <t>キノウ</t>
    </rPh>
    <rPh sb="244" eb="245">
      <t>カク</t>
    </rPh>
    <rPh sb="245" eb="247">
      <t>ヨウケン</t>
    </rPh>
    <rPh sb="248" eb="250">
      <t>ジッシ</t>
    </rPh>
    <rPh sb="250" eb="252">
      <t>カノウ</t>
    </rPh>
    <rPh sb="263" eb="265">
      <t>カンシ</t>
    </rPh>
    <rPh sb="265" eb="267">
      <t>ガメン</t>
    </rPh>
    <rPh sb="275" eb="277">
      <t>カドウ</t>
    </rPh>
    <rPh sb="277" eb="279">
      <t>ジョウキョウ</t>
    </rPh>
    <rPh sb="280" eb="282">
      <t>ヒョウジ</t>
    </rPh>
    <rPh sb="288" eb="290">
      <t>ウンヨウ</t>
    </rPh>
    <rPh sb="290" eb="292">
      <t>ホシュ</t>
    </rPh>
    <rPh sb="293" eb="295">
      <t>ヒツヨウ</t>
    </rPh>
    <rPh sb="296" eb="298">
      <t>ジョウホウ</t>
    </rPh>
    <rPh sb="299" eb="301">
      <t>シュトク</t>
    </rPh>
    <phoneticPr fontId="2"/>
  </si>
  <si>
    <t>・ダウンロードする以下の帳票について実現方法を定める。
　【広域ブロック需給情報帳票】
　　広域予備率とその関連情報を表示する
　【エリア需給情報帳票】
　　連系線による融通を考慮しない従来のエリア需給情報を表示する
　【運用容量・マージン等帳票】
　　広域予備率に関連する連系線の情報を表示する。</t>
    <rPh sb="9" eb="11">
      <t>イカ</t>
    </rPh>
    <rPh sb="12" eb="14">
      <t>チョウヒョウ</t>
    </rPh>
    <rPh sb="18" eb="20">
      <t>ジツゲン</t>
    </rPh>
    <rPh sb="20" eb="22">
      <t>ホウホウ</t>
    </rPh>
    <rPh sb="23" eb="24">
      <t>サダ</t>
    </rPh>
    <rPh sb="104" eb="106">
      <t>ヒョウジ</t>
    </rPh>
    <rPh sb="127" eb="129">
      <t>コウイキ</t>
    </rPh>
    <rPh sb="129" eb="131">
      <t>ヨビ</t>
    </rPh>
    <rPh sb="131" eb="132">
      <t>リツ</t>
    </rPh>
    <rPh sb="133" eb="135">
      <t>カンレン</t>
    </rPh>
    <phoneticPr fontId="2"/>
  </si>
  <si>
    <t>・本システムにおいて取り扱われる主な情報・データを整理する。
・外部インタフェースに関する事項を整理する。</t>
    <rPh sb="42" eb="43">
      <t>カン</t>
    </rPh>
    <rPh sb="45" eb="47">
      <t>ジコウ</t>
    </rPh>
    <rPh sb="48" eb="50">
      <t>セイリ</t>
    </rPh>
    <phoneticPr fontId="2"/>
  </si>
  <si>
    <t>・ユーザビリティ及びアクセシビリティに関する事項に関して要件を満たす。
・システム方式に関する事項に関して要件を満たす。
・規模に関する事項に関して要件を見たす。
・性能に関する事項に関して要件を見たす。
・信頼性に関する事項に関して要件を見たす。</t>
    <phoneticPr fontId="2"/>
  </si>
  <si>
    <t>・要件定義書4.(1) の要件を満たす。
・要件定義書4.(2) の要件を満たす。
・要件定義書4.(3) の要件を満たす。
・要件定義書4.(4) の要件を満たす。
・要件定義書4.(5) の要件を満たす。</t>
    <phoneticPr fontId="2"/>
  </si>
  <si>
    <t>・拡張性に関する事項に関して要件を見たす。
・上位互換性に関する事項に関して要件を見たす。
・中立性に関する事項に関して要件を見たす。
・継続性に関する事項に関して要件を見たす。
・情報セキュリティに関する事項に関して要件を満たす。</t>
    <phoneticPr fontId="2"/>
  </si>
  <si>
    <t>・要件定義書4.(6) の要件を満たす。
・要件定義書4.(7) の要件を満たす。
・要件定義書4.(8) の要件を満たす。
・要件定義書4.(9) の要件を満たす。
・要件定義書4.(10) の要件を満たす。</t>
    <phoneticPr fontId="2"/>
  </si>
  <si>
    <t>・課題及び想定リスクが明確である。
・利用者にとって使いやすい情報システムとするためのユーザビリティ及びアクセシビリティの観点から具体的に提案する。
・リソースの最適化を都度可能な設計を具体的に示す
・データ量、性能、リソースの関係を示す。
・仕様書に記載のない、本案件に資する追加の提案がある。</t>
    <phoneticPr fontId="2"/>
  </si>
  <si>
    <t>・情報システム稼働環境に関する事項に関して要件を満たす。</t>
    <phoneticPr fontId="2"/>
  </si>
  <si>
    <t>・要件定義書4.(11) の要件を満たす。</t>
  </si>
  <si>
    <t>・テストに関する事項に関して要件を満たす。
・移行に関する事項に関して要件を満たす。
・引継ぎに関する事項に関して要件を満たす。
・教育に関する事項に関して要件を満たす。</t>
    <phoneticPr fontId="2"/>
  </si>
  <si>
    <t>・要件定義書4.(12) の要件を満たす。
・要件定義書4.(13) の要件を満たす。
・要件定義書4.(14) の要件を満たす。
・要件定義書4.(15) の要件を満たす。</t>
    <phoneticPr fontId="2"/>
  </si>
  <si>
    <t>・要件定義書4.(16) の要件を満たす。
・要件定義書4.(17) の要件を満たす。</t>
    <phoneticPr fontId="2"/>
  </si>
  <si>
    <t>・課題及び想定リスクが明確である。
・運用開始前に必要な作業が具体的に想定されている。
・引継ぎで実施する内容が具体的である。
・仕様書に記載のない、本案件に資する追加の提案がある。</t>
    <rPh sb="31" eb="34">
      <t>グタイテキ</t>
    </rPh>
    <rPh sb="35" eb="37">
      <t>ソウテイ</t>
    </rPh>
    <rPh sb="45" eb="47">
      <t>ヒキツ</t>
    </rPh>
    <rPh sb="49" eb="51">
      <t>ジッシ</t>
    </rPh>
    <rPh sb="53" eb="55">
      <t>ナイヨウ</t>
    </rPh>
    <rPh sb="56" eb="59">
      <t>グタイテキ</t>
    </rPh>
    <phoneticPr fontId="2"/>
  </si>
  <si>
    <t>・課題及び想定リスクが明確である。
・要件に適する手順、要因がを具体的であり、要件を満たす理由を示す。
・冗長な役務が発生しないよう、効率的に稼働状態を維持する提案がなされている
。・情報システムの障害に関して事象の分析、恒久的な対応策を速やかに実施できる手法を具体的に提案する。</t>
    <rPh sb="25" eb="27">
      <t>テジュン</t>
    </rPh>
    <rPh sb="28" eb="30">
      <t>ヨウイン</t>
    </rPh>
    <rPh sb="39" eb="41">
      <t>ヨウケン</t>
    </rPh>
    <rPh sb="42" eb="43">
      <t>ミ</t>
    </rPh>
    <rPh sb="53" eb="55">
      <t>ジョウチョウ</t>
    </rPh>
    <rPh sb="56" eb="57">
      <t>ヤク</t>
    </rPh>
    <rPh sb="57" eb="58">
      <t>ム</t>
    </rPh>
    <rPh sb="59" eb="61">
      <t>ハッセイ</t>
    </rPh>
    <rPh sb="80" eb="82">
      <t>テイアン</t>
    </rPh>
    <phoneticPr fontId="2"/>
  </si>
  <si>
    <t>・広域予備率Web公表システムの全体構成について記載する。
・全体スケジュールを記載する。
・入札仕様書5.の条件を満たすよう、適切な実施体制、担当者について記載する。体制上の役割分担や担当数、個々の業務の担当を明確に記載すること。また、業務委託実施方法を実現するために必要な工数を記載する。
・業務委託従事予定者の本業務委託に関する専門知識、類似事業実績について記載すること。</t>
  </si>
  <si>
    <t xml:space="preserve">
・入札仕様書4.(1)アの条件を満たすこと。
 合理的な改定案がある場合は提案されていること。</t>
    <rPh sb="25" eb="28">
      <t>ゴウリテキ</t>
    </rPh>
    <rPh sb="29" eb="32">
      <t>カイテイアン</t>
    </rPh>
    <rPh sb="35" eb="37">
      <t>バアイ</t>
    </rPh>
    <rPh sb="38" eb="40">
      <t>テイアン</t>
    </rPh>
    <phoneticPr fontId="2"/>
  </si>
  <si>
    <t xml:space="preserve">・入札仕様書4.(1)イ、ウの条件を満たすこと。
 合理的な改定案がある場合は提示する。
</t>
  </si>
  <si>
    <t>・入札仕様書4.(1)エの条件を満たすこと。
 合理的な改定案がある場合は提示する。
・入札仕様書4.(1)オに記載の最終報告書の作成について記載する。
 合理的な改定案がある場合は提示する。
・入札仕様書4.(2)に沿った成果物を記載する。
 合理的な改定案がある場合は提示する。
・入札仕様書7.の条件を満たすこと。</t>
  </si>
  <si>
    <t>・入札仕様書6.の条件を満たすこと。
・入札仕様書8.の入札参加要件を満たすこと。
・入札仕様書9.の条件を満たすこと。
・入札説明書の競争参加資格を満たすこと。</t>
  </si>
  <si>
    <t>・運用に関する事項に関して以下の要件を満たす。
　１　本システムの運用時間は、24時間　365日とすること。
　２　クラウド環境を前提としているため、受注者はリモートで運用すること。
　３　障害が発生した際には、担当者に即時に通知する機能を保持すること。
　４　障害が発生した際には、3時間程度で広域機関への連絡と障害原因の切り分けを開始すること。
・保守に関する事項に関して以下の要件を満たす。
　　・障害発生時保守作業（原因調査、応急措置、報告等）を行う。
　　・障害に関して事象の分析（発生原因、影響度、過去の発生実績、再発可能性等）を行い、同様の事象が将来にわたって発生する可能性がある場合には、恒久的な対応策を提案する。</t>
    <rPh sb="13" eb="15">
      <t>イカ</t>
    </rPh>
    <rPh sb="188" eb="190">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</si>
</sst>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charset val="128"/>
      <scheme val="minor"/>
    </font>
    <font>
      <sz val="12"/>
      <color theme="1"/>
      <name val="ＭＳ Ｐゴシック"/>
      <family val="3"/>
      <charset val="128"/>
      <scheme val="minor"/>
    </font>
    <font>
      <sz val="6"/>
      <name val="ＭＳ Ｐゴシック"/>
      <family val="3"/>
      <charset val="128"/>
      <scheme val="minor"/>
    </font>
    <font>
      <sz val="10"/>
      <color rgb="FF000000"/>
      <name val="Times New Roman"/>
      <family val="1"/>
    </font>
    <font>
      <sz val="14"/>
      <color theme="1"/>
      <name val="ＭＳ Ｐゴシック"/>
      <family val="3"/>
      <charset val="128"/>
      <scheme val="major"/>
    </font>
    <font>
      <sz val="12"/>
      <color theme="1"/>
      <name val="ＭＳ Ｐゴシック"/>
      <family val="3"/>
      <charset val="128"/>
      <scheme val="major"/>
    </font>
    <font>
      <sz val="12"/>
      <color rgb="FFFF0000"/>
      <name val="ＭＳ Ｐゴシック"/>
      <family val="3"/>
      <charset val="128"/>
      <scheme val="major"/>
    </font>
    <font>
      <sz val="12"/>
      <name val="ＭＳ Ｐゴシック"/>
      <family val="3"/>
      <charset val="128"/>
      <scheme val="major"/>
    </font>
  </fonts>
  <fills count="4">
    <fill>
      <patternFill patternType="none"/>
    </fill>
    <fill>
      <patternFill patternType="gray125"/>
    </fill>
    <fill>
      <patternFill patternType="solid">
        <fgColor theme="4" tint="0.39994506668294322"/>
        <bgColor indexed="64"/>
      </patternFill>
    </fill>
    <fill>
      <patternFill patternType="solid">
        <fgColor theme="4" tint="0.799951170384838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indexed="64"/>
      </bottom>
      <diagonal/>
    </border>
  </borders>
  <cellStyleXfs count="2">
    <xf numFmtId="0" fontId="0" fillId="0" borderId="0">
      <alignment vertical="center"/>
    </xf>
    <xf numFmtId="0" fontId="3" fillId="0" borderId="0"/>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Border="1">
      <alignmen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Fill="1" applyAlignment="1">
      <alignment vertical="center" wrapText="1"/>
    </xf>
    <xf numFmtId="0" fontId="5" fillId="0" borderId="0" xfId="0" applyFont="1" applyAlignment="1">
      <alignment horizontal="right"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7" fillId="0" borderId="6" xfId="0" applyFont="1" applyBorder="1">
      <alignment vertical="center"/>
    </xf>
    <xf numFmtId="0" fontId="7" fillId="0" borderId="7" xfId="0" applyFont="1" applyFill="1" applyBorder="1">
      <alignment vertical="center"/>
    </xf>
    <xf numFmtId="0" fontId="7" fillId="0" borderId="7"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Border="1" applyAlignment="1">
      <alignment horizontal="right" vertical="center" wrapText="1"/>
    </xf>
    <xf numFmtId="0" fontId="7" fillId="0" borderId="7" xfId="0" applyFont="1" applyFill="1" applyBorder="1" applyAlignment="1">
      <alignment horizontal="right" vertical="center"/>
    </xf>
    <xf numFmtId="0" fontId="7" fillId="0" borderId="7" xfId="0" applyFont="1" applyFill="1" applyBorder="1" applyAlignment="1">
      <alignment vertical="center" wrapText="1"/>
    </xf>
    <xf numFmtId="0" fontId="7" fillId="0" borderId="11" xfId="0" applyFont="1" applyFill="1" applyBorder="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5" xfId="0" applyFont="1" applyFill="1" applyBorder="1" applyAlignment="1">
      <alignment horizontal="right" vertical="center"/>
    </xf>
    <xf numFmtId="0" fontId="7" fillId="3" borderId="8" xfId="0" applyFont="1" applyFill="1" applyBorder="1" applyAlignment="1">
      <alignment vertical="center"/>
    </xf>
    <xf numFmtId="0" fontId="7" fillId="0" borderId="6" xfId="0" applyFont="1" applyBorder="1" applyAlignment="1">
      <alignment horizontal="left" vertical="center"/>
    </xf>
    <xf numFmtId="0" fontId="7" fillId="0" borderId="1" xfId="0" applyFont="1" applyFill="1" applyBorder="1" applyAlignment="1">
      <alignment horizontal="righ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7" xfId="0" applyFont="1" applyFill="1" applyBorder="1" applyAlignment="1">
      <alignment horizontal="right" vertical="center" wrapText="1"/>
    </xf>
    <xf numFmtId="0" fontId="7" fillId="0" borderId="1" xfId="0" applyFont="1" applyFill="1" applyBorder="1">
      <alignment vertical="center"/>
    </xf>
    <xf numFmtId="0" fontId="7" fillId="0" borderId="1" xfId="0" applyFont="1" applyFill="1" applyBorder="1" applyAlignment="1">
      <alignment horizontal="left" vertical="center"/>
    </xf>
    <xf numFmtId="0" fontId="7" fillId="0" borderId="8" xfId="0" applyFont="1" applyFill="1" applyBorder="1">
      <alignment vertical="center"/>
    </xf>
    <xf numFmtId="0" fontId="7" fillId="0" borderId="1" xfId="0" quotePrefix="1" applyFont="1" applyFill="1" applyBorder="1" applyAlignment="1">
      <alignment horizontal="right" vertical="center"/>
    </xf>
    <xf numFmtId="0" fontId="7" fillId="0" borderId="1" xfId="0" applyFont="1" applyFill="1" applyBorder="1" applyAlignment="1">
      <alignment horizontal="right" vertical="center" wrapText="1"/>
    </xf>
    <xf numFmtId="0" fontId="7" fillId="0" borderId="2" xfId="0" applyFont="1" applyFill="1" applyBorder="1" applyAlignment="1">
      <alignment vertical="center" wrapText="1"/>
    </xf>
    <xf numFmtId="0" fontId="7" fillId="0" borderId="7" xfId="0" quotePrefix="1" applyFont="1" applyFill="1" applyBorder="1" applyAlignment="1">
      <alignment horizontal="right" vertical="center"/>
    </xf>
    <xf numFmtId="0" fontId="7" fillId="0" borderId="12"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horizontal="right"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4" fillId="0" borderId="0" xfId="0" applyFont="1" applyAlignment="1">
      <alignment horizontal="left" vertical="center"/>
    </xf>
    <xf numFmtId="58" fontId="5" fillId="0" borderId="0" xfId="0" applyNumberFormat="1" applyFont="1" applyAlignment="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cellXfs>
  <cellStyles count="2">
    <cellStyle name="標準" xfId="0" builtinId="0"/>
    <cellStyle name="標準 2" xfId="1" xr:uid="{9D32EE87-6128-42A1-9D4E-39EC04E46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topLeftCell="J1" zoomScale="85" zoomScaleNormal="85" workbookViewId="0">
      <pane ySplit="6" topLeftCell="A7" activePane="bottomLeft" state="frozen"/>
      <selection pane="bottomLeft" activeCell="L1" sqref="L1:X1048576"/>
    </sheetView>
  </sheetViews>
  <sheetFormatPr defaultColWidth="9" defaultRowHeight="14.4" x14ac:dyDescent="0.2"/>
  <cols>
    <col min="1" max="2" width="7.88671875" style="1" customWidth="1"/>
    <col min="3" max="3" width="49" style="2" bestFit="1" customWidth="1"/>
    <col min="4" max="4" width="69.33203125" style="3" customWidth="1"/>
    <col min="5" max="5" width="10.6640625" style="3" customWidth="1"/>
    <col min="6" max="6" width="6.21875" style="3" customWidth="1"/>
    <col min="7" max="7" width="8.44140625" style="1" customWidth="1"/>
    <col min="8" max="8" width="6.21875" style="1" customWidth="1"/>
    <col min="9" max="9" width="74.33203125" style="1" customWidth="1"/>
    <col min="10" max="10" width="69.77734375" style="3" customWidth="1"/>
    <col min="11" max="11" width="9.77734375" style="1" customWidth="1"/>
    <col min="12" max="16384" width="9" style="1"/>
  </cols>
  <sheetData>
    <row r="1" spans="1:11" x14ac:dyDescent="0.2">
      <c r="K1" s="4"/>
    </row>
    <row r="2" spans="1:11" x14ac:dyDescent="0.2">
      <c r="A2" s="49" t="s">
        <v>30</v>
      </c>
      <c r="B2" s="49"/>
      <c r="C2" s="49"/>
      <c r="D2" s="49"/>
      <c r="E2" s="49"/>
      <c r="F2" s="49"/>
      <c r="G2" s="49"/>
      <c r="H2" s="49"/>
      <c r="I2" s="49"/>
      <c r="J2" s="5"/>
      <c r="K2" s="6"/>
    </row>
    <row r="3" spans="1:11" x14ac:dyDescent="0.2">
      <c r="A3" s="49"/>
      <c r="B3" s="49"/>
      <c r="C3" s="49"/>
      <c r="D3" s="49"/>
      <c r="E3" s="49"/>
      <c r="F3" s="49"/>
      <c r="G3" s="49"/>
      <c r="H3" s="49"/>
      <c r="I3" s="49"/>
      <c r="J3" s="50"/>
      <c r="K3" s="50"/>
    </row>
    <row r="4" spans="1:11" x14ac:dyDescent="0.2">
      <c r="A4" s="7"/>
      <c r="B4" s="7"/>
      <c r="C4" s="8"/>
      <c r="D4" s="9"/>
      <c r="E4" s="5"/>
      <c r="F4" s="5"/>
      <c r="G4" s="7"/>
      <c r="H4" s="7"/>
      <c r="I4" s="7"/>
      <c r="J4" s="5"/>
      <c r="K4" s="10" t="s">
        <v>0</v>
      </c>
    </row>
    <row r="5" spans="1:11" x14ac:dyDescent="0.2">
      <c r="A5" s="51" t="s">
        <v>1</v>
      </c>
      <c r="B5" s="51"/>
      <c r="C5" s="51"/>
      <c r="D5" s="52" t="s">
        <v>42</v>
      </c>
      <c r="E5" s="52" t="s">
        <v>2</v>
      </c>
      <c r="F5" s="51" t="s">
        <v>3</v>
      </c>
      <c r="G5" s="51"/>
      <c r="H5" s="51"/>
      <c r="I5" s="48" t="s">
        <v>4</v>
      </c>
      <c r="J5" s="48"/>
      <c r="K5" s="54" t="s">
        <v>53</v>
      </c>
    </row>
    <row r="6" spans="1:11" ht="42.6" customHeight="1" x14ac:dyDescent="0.2">
      <c r="A6" s="11" t="s">
        <v>5</v>
      </c>
      <c r="B6" s="11" t="s">
        <v>6</v>
      </c>
      <c r="C6" s="12" t="s">
        <v>7</v>
      </c>
      <c r="D6" s="53"/>
      <c r="E6" s="53"/>
      <c r="F6" s="13" t="s">
        <v>8</v>
      </c>
      <c r="G6" s="12" t="s">
        <v>9</v>
      </c>
      <c r="H6" s="12" t="s">
        <v>10</v>
      </c>
      <c r="I6" s="12" t="s">
        <v>9</v>
      </c>
      <c r="J6" s="13" t="s">
        <v>10</v>
      </c>
      <c r="K6" s="55"/>
    </row>
    <row r="7" spans="1:11" x14ac:dyDescent="0.2">
      <c r="A7" s="14" t="s">
        <v>11</v>
      </c>
      <c r="B7" s="15"/>
      <c r="C7" s="15"/>
      <c r="D7" s="15"/>
      <c r="E7" s="15"/>
      <c r="F7" s="15"/>
      <c r="G7" s="15"/>
      <c r="H7" s="15"/>
      <c r="I7" s="15"/>
      <c r="J7" s="16"/>
      <c r="K7" s="16"/>
    </row>
    <row r="8" spans="1:11" ht="104.4" customHeight="1" x14ac:dyDescent="0.2">
      <c r="A8" s="17"/>
      <c r="B8" s="18">
        <v>1.1000000000000001</v>
      </c>
      <c r="C8" s="19" t="s">
        <v>12</v>
      </c>
      <c r="D8" s="20" t="s">
        <v>49</v>
      </c>
      <c r="E8" s="21" t="s">
        <v>13</v>
      </c>
      <c r="F8" s="22">
        <f>SUM(G8:H8)</f>
        <v>7</v>
      </c>
      <c r="G8" s="23">
        <v>2</v>
      </c>
      <c r="H8" s="23">
        <v>5</v>
      </c>
      <c r="I8" s="24" t="s">
        <v>48</v>
      </c>
      <c r="J8" s="20" t="s">
        <v>50</v>
      </c>
      <c r="K8" s="25"/>
    </row>
    <row r="9" spans="1:11" x14ac:dyDescent="0.2">
      <c r="A9" s="26" t="s">
        <v>14</v>
      </c>
      <c r="B9" s="27"/>
      <c r="C9" s="27"/>
      <c r="D9" s="27"/>
      <c r="E9" s="27"/>
      <c r="F9" s="28"/>
      <c r="G9" s="27"/>
      <c r="H9" s="27"/>
      <c r="I9" s="27"/>
      <c r="J9" s="29"/>
      <c r="K9" s="29"/>
    </row>
    <row r="10" spans="1:11" ht="100.8" x14ac:dyDescent="0.2">
      <c r="A10" s="30"/>
      <c r="B10" s="31">
        <v>2.1</v>
      </c>
      <c r="C10" s="32" t="s">
        <v>31</v>
      </c>
      <c r="D10" s="33" t="s">
        <v>25</v>
      </c>
      <c r="E10" s="21" t="s">
        <v>13</v>
      </c>
      <c r="F10" s="34">
        <f>SUM(G10:H10)</f>
        <v>6</v>
      </c>
      <c r="G10" s="18">
        <v>1</v>
      </c>
      <c r="H10" s="18">
        <v>5</v>
      </c>
      <c r="I10" s="24" t="s">
        <v>77</v>
      </c>
      <c r="J10" s="24" t="s">
        <v>54</v>
      </c>
      <c r="K10" s="25"/>
    </row>
    <row r="11" spans="1:11" ht="72" x14ac:dyDescent="0.2">
      <c r="A11" s="17"/>
      <c r="B11" s="35">
        <v>2.2000000000000002</v>
      </c>
      <c r="C11" s="36" t="s">
        <v>15</v>
      </c>
      <c r="D11" s="33" t="s">
        <v>78</v>
      </c>
      <c r="E11" s="21" t="s">
        <v>13</v>
      </c>
      <c r="F11" s="34">
        <f>SUM(G11:H11)</f>
        <v>6</v>
      </c>
      <c r="G11" s="35">
        <v>1</v>
      </c>
      <c r="H11" s="31">
        <v>5</v>
      </c>
      <c r="I11" s="33" t="s">
        <v>55</v>
      </c>
      <c r="J11" s="33" t="s">
        <v>56</v>
      </c>
      <c r="K11" s="37"/>
    </row>
    <row r="12" spans="1:11" ht="86.4" x14ac:dyDescent="0.2">
      <c r="A12" s="17"/>
      <c r="B12" s="35">
        <v>2.2999999999999998</v>
      </c>
      <c r="C12" s="36" t="s">
        <v>27</v>
      </c>
      <c r="D12" s="33" t="s">
        <v>79</v>
      </c>
      <c r="E12" s="21" t="s">
        <v>13</v>
      </c>
      <c r="F12" s="34">
        <f>SUM(G12:H12)</f>
        <v>6</v>
      </c>
      <c r="G12" s="35">
        <v>1</v>
      </c>
      <c r="H12" s="31">
        <v>5</v>
      </c>
      <c r="I12" s="33" t="s">
        <v>57</v>
      </c>
      <c r="J12" s="33" t="s">
        <v>58</v>
      </c>
      <c r="K12" s="37"/>
    </row>
    <row r="13" spans="1:11" ht="100.8" x14ac:dyDescent="0.2">
      <c r="A13" s="17"/>
      <c r="B13" s="35">
        <v>2.4</v>
      </c>
      <c r="C13" s="32" t="s">
        <v>29</v>
      </c>
      <c r="D13" s="33" t="s">
        <v>80</v>
      </c>
      <c r="E13" s="21" t="s">
        <v>13</v>
      </c>
      <c r="F13" s="34">
        <f>SUM(G13:H13)</f>
        <v>6</v>
      </c>
      <c r="G13" s="35">
        <v>1</v>
      </c>
      <c r="H13" s="31">
        <v>5</v>
      </c>
      <c r="I13" s="33" t="s">
        <v>28</v>
      </c>
      <c r="J13" s="33" t="s">
        <v>59</v>
      </c>
      <c r="K13" s="37"/>
    </row>
    <row r="14" spans="1:11" ht="72" x14ac:dyDescent="0.2">
      <c r="A14" s="17"/>
      <c r="B14" s="38">
        <v>2.5</v>
      </c>
      <c r="C14" s="36" t="s">
        <v>16</v>
      </c>
      <c r="D14" s="33" t="s">
        <v>81</v>
      </c>
      <c r="E14" s="21" t="s">
        <v>13</v>
      </c>
      <c r="F14" s="34">
        <f>SUM(G14:H14)</f>
        <v>6</v>
      </c>
      <c r="G14" s="35">
        <v>1</v>
      </c>
      <c r="H14" s="31">
        <v>5</v>
      </c>
      <c r="I14" s="33" t="s">
        <v>60</v>
      </c>
      <c r="J14" s="33" t="s">
        <v>26</v>
      </c>
      <c r="K14" s="37"/>
    </row>
    <row r="15" spans="1:11" x14ac:dyDescent="0.2">
      <c r="A15" s="26" t="s">
        <v>51</v>
      </c>
      <c r="B15" s="27"/>
      <c r="C15" s="27"/>
      <c r="D15" s="27"/>
      <c r="E15" s="27"/>
      <c r="F15" s="28"/>
      <c r="G15" s="27"/>
      <c r="H15" s="27"/>
      <c r="I15" s="27"/>
      <c r="J15" s="29"/>
      <c r="K15" s="29"/>
    </row>
    <row r="16" spans="1:11" ht="216" x14ac:dyDescent="0.2">
      <c r="A16" s="30"/>
      <c r="B16" s="38" t="s">
        <v>32</v>
      </c>
      <c r="C16" s="36" t="s">
        <v>33</v>
      </c>
      <c r="D16" s="33" t="s">
        <v>34</v>
      </c>
      <c r="E16" s="21" t="s">
        <v>13</v>
      </c>
      <c r="F16" s="39">
        <f>SUM(G16:H16)</f>
        <v>7</v>
      </c>
      <c r="G16" s="35">
        <v>2</v>
      </c>
      <c r="H16" s="35">
        <v>5</v>
      </c>
      <c r="I16" s="33" t="s">
        <v>61</v>
      </c>
      <c r="J16" s="32" t="s">
        <v>35</v>
      </c>
      <c r="K16" s="25"/>
    </row>
    <row r="17" spans="1:11" ht="244.8" x14ac:dyDescent="0.2">
      <c r="A17" s="30"/>
      <c r="B17" s="38" t="s">
        <v>17</v>
      </c>
      <c r="C17" s="36" t="s">
        <v>18</v>
      </c>
      <c r="D17" s="33" t="s">
        <v>19</v>
      </c>
      <c r="E17" s="21" t="s">
        <v>13</v>
      </c>
      <c r="F17" s="34">
        <f>SUM(G17:H17)</f>
        <v>7</v>
      </c>
      <c r="G17" s="18">
        <v>2</v>
      </c>
      <c r="H17" s="18">
        <v>5</v>
      </c>
      <c r="I17" s="33" t="s">
        <v>62</v>
      </c>
      <c r="J17" s="32" t="s">
        <v>39</v>
      </c>
      <c r="K17" s="37"/>
    </row>
    <row r="18" spans="1:11" ht="100.8" x14ac:dyDescent="0.2">
      <c r="A18" s="30"/>
      <c r="B18" s="38" t="s">
        <v>20</v>
      </c>
      <c r="C18" s="36" t="s">
        <v>21</v>
      </c>
      <c r="D18" s="33" t="s">
        <v>22</v>
      </c>
      <c r="E18" s="21" t="s">
        <v>13</v>
      </c>
      <c r="F18" s="34">
        <f>SUM(G18:H18)</f>
        <v>7</v>
      </c>
      <c r="G18" s="18">
        <v>2</v>
      </c>
      <c r="H18" s="18">
        <v>5</v>
      </c>
      <c r="I18" s="33" t="s">
        <v>63</v>
      </c>
      <c r="J18" s="32" t="s">
        <v>38</v>
      </c>
      <c r="K18" s="25"/>
    </row>
    <row r="19" spans="1:11" ht="57.6" x14ac:dyDescent="0.2">
      <c r="A19" s="17"/>
      <c r="B19" s="38" t="s">
        <v>23</v>
      </c>
      <c r="C19" s="40" t="s">
        <v>24</v>
      </c>
      <c r="D19" s="33" t="s">
        <v>36</v>
      </c>
      <c r="E19" s="21" t="s">
        <v>13</v>
      </c>
      <c r="F19" s="34">
        <f>SUM(G19:H19)</f>
        <v>7</v>
      </c>
      <c r="G19" s="18">
        <v>2</v>
      </c>
      <c r="H19" s="18">
        <v>5</v>
      </c>
      <c r="I19" s="33" t="s">
        <v>64</v>
      </c>
      <c r="J19" s="32" t="s">
        <v>37</v>
      </c>
      <c r="K19" s="25"/>
    </row>
    <row r="20" spans="1:11" x14ac:dyDescent="0.2">
      <c r="A20" s="26" t="s">
        <v>52</v>
      </c>
      <c r="B20" s="27"/>
      <c r="C20" s="27"/>
      <c r="D20" s="27"/>
      <c r="E20" s="27"/>
      <c r="F20" s="28"/>
      <c r="G20" s="27"/>
      <c r="H20" s="27"/>
      <c r="I20" s="27"/>
      <c r="J20" s="29"/>
      <c r="K20" s="29"/>
    </row>
    <row r="21" spans="1:11" ht="86.4" x14ac:dyDescent="0.2">
      <c r="A21" s="30"/>
      <c r="B21" s="23">
        <v>4.0999999999999996</v>
      </c>
      <c r="C21" s="32" t="s">
        <v>46</v>
      </c>
      <c r="D21" s="24" t="s">
        <v>66</v>
      </c>
      <c r="E21" s="21" t="s">
        <v>13</v>
      </c>
      <c r="F21" s="34">
        <f>SUM(G21:H21)</f>
        <v>7</v>
      </c>
      <c r="G21" s="18">
        <v>2</v>
      </c>
      <c r="H21" s="18">
        <v>5</v>
      </c>
      <c r="I21" s="24" t="s">
        <v>65</v>
      </c>
      <c r="J21" s="24" t="s">
        <v>69</v>
      </c>
      <c r="K21" s="25"/>
    </row>
    <row r="22" spans="1:11" ht="72" x14ac:dyDescent="0.2">
      <c r="A22" s="30"/>
      <c r="B22" s="23">
        <v>4.2</v>
      </c>
      <c r="C22" s="32" t="s">
        <v>47</v>
      </c>
      <c r="D22" s="32" t="s">
        <v>68</v>
      </c>
      <c r="E22" s="21" t="s">
        <v>13</v>
      </c>
      <c r="F22" s="34">
        <f>SUM(G22:H22)</f>
        <v>7</v>
      </c>
      <c r="G22" s="18">
        <v>2</v>
      </c>
      <c r="H22" s="31">
        <v>5</v>
      </c>
      <c r="I22" s="24" t="s">
        <v>67</v>
      </c>
      <c r="J22" s="33" t="s">
        <v>45</v>
      </c>
      <c r="K22" s="37"/>
    </row>
    <row r="23" spans="1:11" ht="43.2" x14ac:dyDescent="0.2">
      <c r="A23" s="30"/>
      <c r="B23" s="23">
        <v>4.3</v>
      </c>
      <c r="C23" s="36" t="s">
        <v>40</v>
      </c>
      <c r="D23" s="24" t="s">
        <v>71</v>
      </c>
      <c r="E23" s="21" t="s">
        <v>13</v>
      </c>
      <c r="F23" s="34">
        <f>SUM(G23:H23)</f>
        <v>7</v>
      </c>
      <c r="G23" s="18">
        <v>2</v>
      </c>
      <c r="H23" s="23">
        <v>5</v>
      </c>
      <c r="I23" s="24" t="s">
        <v>70</v>
      </c>
      <c r="J23" s="24" t="s">
        <v>44</v>
      </c>
      <c r="K23" s="25"/>
    </row>
    <row r="24" spans="1:11" ht="57.6" x14ac:dyDescent="0.2">
      <c r="A24" s="30"/>
      <c r="B24" s="41">
        <v>4.4000000000000004</v>
      </c>
      <c r="C24" s="36" t="s">
        <v>43</v>
      </c>
      <c r="D24" s="24" t="s">
        <v>73</v>
      </c>
      <c r="E24" s="21" t="s">
        <v>13</v>
      </c>
      <c r="F24" s="22">
        <f>SUM(G24:H24)</f>
        <v>7</v>
      </c>
      <c r="G24" s="23">
        <v>2</v>
      </c>
      <c r="H24" s="23">
        <v>5</v>
      </c>
      <c r="I24" s="24" t="s">
        <v>72</v>
      </c>
      <c r="J24" s="24" t="s">
        <v>75</v>
      </c>
      <c r="K24" s="25"/>
    </row>
    <row r="25" spans="1:11" ht="216.6" customHeight="1" x14ac:dyDescent="0.2">
      <c r="A25" s="42"/>
      <c r="B25" s="41">
        <v>4.5</v>
      </c>
      <c r="C25" s="36" t="s">
        <v>41</v>
      </c>
      <c r="D25" s="24" t="s">
        <v>74</v>
      </c>
      <c r="E25" s="21" t="s">
        <v>13</v>
      </c>
      <c r="F25" s="34">
        <f>SUM(G25:H25)</f>
        <v>7</v>
      </c>
      <c r="G25" s="23">
        <v>2</v>
      </c>
      <c r="H25" s="23">
        <v>5</v>
      </c>
      <c r="I25" s="24" t="s">
        <v>82</v>
      </c>
      <c r="J25" s="24" t="s">
        <v>76</v>
      </c>
      <c r="K25" s="25"/>
    </row>
    <row r="26" spans="1:11" x14ac:dyDescent="0.2">
      <c r="A26" s="7"/>
      <c r="B26" s="7"/>
      <c r="C26" s="43"/>
      <c r="D26" s="44"/>
      <c r="E26" s="44"/>
      <c r="F26" s="45">
        <f>SUM(F8:F25)</f>
        <v>100</v>
      </c>
      <c r="G26" s="45">
        <f>SUM(G8:G25)</f>
        <v>25</v>
      </c>
      <c r="H26" s="45">
        <f>SUM(H8:H25)</f>
        <v>75</v>
      </c>
      <c r="I26" s="6"/>
      <c r="J26" s="44"/>
      <c r="K26" s="7"/>
    </row>
    <row r="27" spans="1:11" ht="14.4" customHeight="1" x14ac:dyDescent="0.2">
      <c r="A27" s="7"/>
      <c r="B27" s="7"/>
      <c r="C27" s="8"/>
      <c r="D27" s="5"/>
      <c r="E27" s="5"/>
      <c r="F27" s="5"/>
      <c r="G27" s="7"/>
      <c r="H27" s="7"/>
      <c r="I27" s="7"/>
      <c r="J27" s="5"/>
      <c r="K27" s="7"/>
    </row>
    <row r="28" spans="1:11" x14ac:dyDescent="0.2">
      <c r="A28" s="7"/>
      <c r="B28" s="7"/>
      <c r="C28" s="8"/>
      <c r="D28" s="5"/>
      <c r="E28" s="5"/>
      <c r="F28" s="5"/>
      <c r="G28" s="7"/>
      <c r="H28" s="7"/>
      <c r="I28" s="7"/>
      <c r="J28" s="5"/>
      <c r="K28" s="7"/>
    </row>
    <row r="29" spans="1:11" ht="24" customHeight="1" x14ac:dyDescent="0.2">
      <c r="A29" s="7"/>
      <c r="B29" s="7"/>
      <c r="C29" s="8"/>
      <c r="D29" s="5"/>
      <c r="E29" s="46" t="s">
        <v>8</v>
      </c>
      <c r="F29" s="47">
        <f>SUM(F8:F25)</f>
        <v>100</v>
      </c>
      <c r="G29" s="47">
        <f>SUM(G8:G25)</f>
        <v>25</v>
      </c>
      <c r="H29" s="47">
        <f>SUM(H8:H25)</f>
        <v>75</v>
      </c>
      <c r="I29" s="7"/>
      <c r="J29" s="7"/>
      <c r="K29" s="8"/>
    </row>
  </sheetData>
  <mergeCells count="8">
    <mergeCell ref="A2:I3"/>
    <mergeCell ref="J3:K3"/>
    <mergeCell ref="A5:C5"/>
    <mergeCell ref="F5:H5"/>
    <mergeCell ref="I5:J5"/>
    <mergeCell ref="D5:D6"/>
    <mergeCell ref="E5:E6"/>
    <mergeCell ref="K5:K6"/>
  </mergeCells>
  <phoneticPr fontId="2"/>
  <pageMargins left="0.25" right="0.25" top="0.75" bottom="0.75" header="0.3" footer="0.3"/>
  <pageSetup paperSize="9" scale="2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2020-01-09T01:59:00Z</cp:lastPrinted>
  <dcterms:created xsi:type="dcterms:W3CDTF">2015-06-04T11:33:00Z</dcterms:created>
  <dcterms:modified xsi:type="dcterms:W3CDTF">2021-05-20T02:39:21Z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