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aki-j\Desktop\20200402\_2020情報セキュリティ\FY2020仕様案\監　第２号（FY2020ペネトレーションテスト業務委託)_20200901\別紙3 その他入札資料\"/>
    </mc:Choice>
  </mc:AlternateContent>
  <xr:revisionPtr revIDLastSave="0" documentId="13_ncr:1_{EA23088F-700C-453B-8EC0-1F21867815EE}" xr6:coauthVersionLast="36" xr6:coauthVersionMax="36" xr10:uidLastSave="{00000000-0000-0000-0000-000000000000}"/>
  <bookViews>
    <workbookView xWindow="120" yWindow="12" windowWidth="18960" windowHeight="11328" xr2:uid="{00000000-000D-0000-FFFF-FFFF00000000}"/>
  </bookViews>
  <sheets>
    <sheet name="評価項目一覧" sheetId="4" r:id="rId1"/>
  </sheets>
  <definedNames>
    <definedName name="_xlnm.Print_Area" localSheetId="0">評価項目一覧!$A$1:$Q$30</definedName>
  </definedNames>
  <calcPr calcId="191029"/>
  <customWorkbookViews>
    <customWorkbookView name="  - 個人用ビュー" guid="{0B520F3D-53C3-4056-B5E7-3FC74BCAAB82}" mergeInterval="0" personalView="1" maximized="1" xWindow="-8" yWindow="-8" windowWidth="1382" windowHeight="784" activeSheetId="1"/>
  </customWorkbookViews>
</workbook>
</file>

<file path=xl/calcChain.xml><?xml version="1.0" encoding="utf-8"?>
<calcChain xmlns="http://schemas.openxmlformats.org/spreadsheetml/2006/main">
  <c r="K11" i="4" l="1"/>
  <c r="K13" i="4" l="1"/>
  <c r="K12" i="4"/>
  <c r="M19" i="4" l="1"/>
  <c r="L19" i="4"/>
  <c r="K18" i="4"/>
  <c r="K17" i="4"/>
  <c r="K16" i="4"/>
  <c r="K15" i="4"/>
  <c r="K10" i="4"/>
  <c r="K8" i="4"/>
  <c r="K7" i="4"/>
  <c r="K19" i="4" l="1"/>
</calcChain>
</file>

<file path=xl/sharedStrings.xml><?xml version="1.0" encoding="utf-8"?>
<sst xmlns="http://schemas.openxmlformats.org/spreadsheetml/2006/main" count="90" uniqueCount="74">
  <si>
    <t>提案書の目次</t>
  </si>
  <si>
    <t>提案要求事項</t>
  </si>
  <si>
    <t>評 価 区 分</t>
  </si>
  <si>
    <t>得点配分</t>
  </si>
  <si>
    <t>大項目</t>
  </si>
  <si>
    <t>小項目</t>
  </si>
  <si>
    <t>合 計</t>
  </si>
  <si>
    <t>加 点</t>
  </si>
  <si>
    <t>基礎点</t>
  </si>
  <si>
    <t>必須</t>
  </si>
  <si>
    <r>
      <rPr>
        <b/>
        <sz val="7"/>
        <rFont val="ＭＳ Ｐゴシック"/>
        <family val="3"/>
        <charset val="128"/>
      </rPr>
      <t xml:space="preserve">Title:  </t>
    </r>
    <r>
      <rPr>
        <sz val="7"/>
        <rFont val="ＭＳ Ｐゴシック"/>
        <family val="3"/>
        <charset val="128"/>
      </rPr>
      <t>評価項目一覧 - 提案要求事項一覧 -</t>
    </r>
  </si>
  <si>
    <t>中項目</t>
    <phoneticPr fontId="1"/>
  </si>
  <si>
    <t xml:space="preserve">加点 </t>
    <phoneticPr fontId="1"/>
  </si>
  <si>
    <t>支援遂行のための経営基盤・管理 体制</t>
    <phoneticPr fontId="1"/>
  </si>
  <si>
    <t>任意</t>
    <rPh sb="0" eb="2">
      <t>ニンイ</t>
    </rPh>
    <phoneticPr fontId="1"/>
  </si>
  <si>
    <t>その他アピールポイント</t>
    <rPh sb="2" eb="3">
      <t>タ</t>
    </rPh>
    <phoneticPr fontId="1"/>
  </si>
  <si>
    <t>組織としての専門性、類似支援実績</t>
    <rPh sb="12" eb="14">
      <t>シエン</t>
    </rPh>
    <phoneticPr fontId="1"/>
  </si>
  <si>
    <t>基礎点</t>
    <phoneticPr fontId="1"/>
  </si>
  <si>
    <t>3     支援実施体制</t>
    <rPh sb="6" eb="8">
      <t>シエン</t>
    </rPh>
    <rPh sb="8" eb="10">
      <t>ジッシ</t>
    </rPh>
    <phoneticPr fontId="1"/>
  </si>
  <si>
    <t>評価基準</t>
    <phoneticPr fontId="1"/>
  </si>
  <si>
    <t>・支援遂行のための経営基盤を有しているか。
・一定以上の資金・設備を有しており、管理体制について優れているか。</t>
    <phoneticPr fontId="1"/>
  </si>
  <si>
    <t>提案の背景及び目的</t>
    <rPh sb="0" eb="2">
      <t>テイアン</t>
    </rPh>
    <rPh sb="3" eb="5">
      <t>ハイケイ</t>
    </rPh>
    <rPh sb="5" eb="6">
      <t>オヨ</t>
    </rPh>
    <rPh sb="7" eb="9">
      <t>モクテキ</t>
    </rPh>
    <phoneticPr fontId="1"/>
  </si>
  <si>
    <t>提案の方針</t>
    <rPh sb="0" eb="2">
      <t>テイアン</t>
    </rPh>
    <rPh sb="3" eb="5">
      <t>ホウシン</t>
    </rPh>
    <phoneticPr fontId="1"/>
  </si>
  <si>
    <t>1   提案の目的及び方針</t>
    <rPh sb="4" eb="6">
      <t>テイアン</t>
    </rPh>
    <rPh sb="9" eb="10">
      <t>オヨ</t>
    </rPh>
    <rPh sb="11" eb="13">
      <t>ホウシン</t>
    </rPh>
    <phoneticPr fontId="1"/>
  </si>
  <si>
    <t>2    監査実施計画</t>
    <rPh sb="5" eb="7">
      <t>カンサ</t>
    </rPh>
    <phoneticPr fontId="1"/>
  </si>
  <si>
    <t>・本業務に関して貴社が優位な点、アピールポイント等があれば記載する。</t>
    <phoneticPr fontId="1"/>
  </si>
  <si>
    <t>-</t>
    <phoneticPr fontId="1"/>
  </si>
  <si>
    <t>実施体制・役割分担</t>
    <phoneticPr fontId="1"/>
  </si>
  <si>
    <t>従事予定者の専門性、類似実績</t>
    <rPh sb="12" eb="14">
      <t>ジッセキ</t>
    </rPh>
    <phoneticPr fontId="1"/>
  </si>
  <si>
    <t>・支援遂行のための経営基盤を有しているか。</t>
    <phoneticPr fontId="1"/>
  </si>
  <si>
    <t>・一定以上の資金・設備を有しており、管理体制について優れているか。</t>
  </si>
  <si>
    <t>提案書
頁番号</t>
    <phoneticPr fontId="1"/>
  </si>
  <si>
    <t>・本作業実施のための体制図</t>
    <rPh sb="2" eb="4">
      <t>サギョウ</t>
    </rPh>
    <phoneticPr fontId="1"/>
  </si>
  <si>
    <t>・従事予定者の略歴・実績</t>
    <rPh sb="3" eb="5">
      <t>ヨテイ</t>
    </rPh>
    <phoneticPr fontId="1"/>
  </si>
  <si>
    <t xml:space="preserve">・提案書に記載された背景・目的が電力広域的運営推進機関（以下「本機関」という。）の本調達の目的・背景に合致しているか。
</t>
    <rPh sb="5" eb="7">
      <t>キサイ</t>
    </rPh>
    <rPh sb="41" eb="42">
      <t>ホン</t>
    </rPh>
    <rPh sb="42" eb="44">
      <t>チョウタツ</t>
    </rPh>
    <phoneticPr fontId="1"/>
  </si>
  <si>
    <t>・提案の方針が、本調達の背景・目的と整合しているか。</t>
    <rPh sb="1" eb="3">
      <t>テイアン</t>
    </rPh>
    <rPh sb="4" eb="6">
      <t>ホウシン</t>
    </rPh>
    <rPh sb="8" eb="9">
      <t>ホン</t>
    </rPh>
    <rPh sb="9" eb="11">
      <t>チョウタツ</t>
    </rPh>
    <rPh sb="12" eb="14">
      <t>ハイケイ</t>
    </rPh>
    <phoneticPr fontId="1"/>
  </si>
  <si>
    <t>・本調達の背景・課題を具体的かつ充分に理解しているか。</t>
    <rPh sb="8" eb="10">
      <t>カダイ</t>
    </rPh>
    <rPh sb="11" eb="14">
      <t>グタイテキ</t>
    </rPh>
    <rPh sb="16" eb="18">
      <t>ジュウブン</t>
    </rPh>
    <phoneticPr fontId="1"/>
  </si>
  <si>
    <t>・本調達の背景を充分に理解した提案の方針となっているか。</t>
    <rPh sb="15" eb="17">
      <t>テイアン</t>
    </rPh>
    <rPh sb="18" eb="20">
      <t>ホウシン</t>
    </rPh>
    <phoneticPr fontId="1"/>
  </si>
  <si>
    <t>・本業務に関して貴社が優位な点、アピールポイント等があれば記載する。</t>
    <phoneticPr fontId="1"/>
  </si>
  <si>
    <t>・組織として類似の実績があるか。
・組織として作業内容に活かされる専門知識・ノウハウ等の蓄積があるか。</t>
    <phoneticPr fontId="1"/>
  </si>
  <si>
    <t>・従事予定者に、作業内容に関する専門知識・ノウハウ等の蓄積があるか。</t>
    <phoneticPr fontId="1"/>
  </si>
  <si>
    <t>・提案書に記載された背景・目的が電力広域的運営推進機関（以下「本機関」という。）の本調達の目的・背景に合致しているか。
・本調達の背景・課題を具体的かつ充分に理解しているか。</t>
    <phoneticPr fontId="1"/>
  </si>
  <si>
    <t>・提案の方針が、本調達の背景・目的と整合しているか。
・本調達の背景を充分に理解した提案の方針となっているか。</t>
    <phoneticPr fontId="1"/>
  </si>
  <si>
    <t>・実施体制図及び役割が、提案の方針・実施計画と整合しているか。
・要員数、体制、役割分担が明確にされているか。
・作業や品質管理を遂行可能な人数が確保されているか。
・契約後、作業を速やかに開始する体制が確保されているか。</t>
    <phoneticPr fontId="1"/>
  </si>
  <si>
    <t>・本機関からの要望等に迅速・柔軟に対応できる体制が備わっているか。</t>
    <phoneticPr fontId="1"/>
  </si>
  <si>
    <t>・実施体制図及び役割が、提案の方針・実施計画と整合しているか。
・要員数、体制、役割分担が明確にされているか。
・作業や品質管理を遂行可能な人数が確保されているか。
・契約後、作業を速やかに開始する体制が確保されているか。
・本機関からの要望等に迅速・柔軟に対応できる体制が備わっているか。</t>
    <phoneticPr fontId="1"/>
  </si>
  <si>
    <t>・組織として作業内容に関する専門知識・ノウ ハウ等の蓄積があるか。</t>
    <phoneticPr fontId="1"/>
  </si>
  <si>
    <t>・組織として作業内容に関する専門知識・ノウ ハウ等の蓄積があるか。
・組織として類似の実績があるか。
・組織として作業内容に活かされる専門知識・ノウハウ等の蓄積があるか。</t>
    <phoneticPr fontId="1"/>
  </si>
  <si>
    <t>・従事予定者に、類似案件の実績や経験があるか。
・従事予定者に、電力業界の知識があるか。
・従事予定者に、作業内容に活かされる専門知識・ノウハウ等の蓄積があるか。</t>
    <phoneticPr fontId="1"/>
  </si>
  <si>
    <t>・従事予定者に、作業内容に関する専門知識・ノウハウ等の蓄積があるか。
・従事予定者に、類似案件の実績や経験があるか。
・従事予定者に、電力業界の知識があるか。
・従事予定者に、作業内容に活かされる専門知識・ノウハウ等の蓄積があるか。</t>
    <phoneticPr fontId="1"/>
  </si>
  <si>
    <t>実施計画</t>
    <phoneticPr fontId="1"/>
  </si>
  <si>
    <t>作業内容</t>
    <rPh sb="0" eb="2">
      <t>サギョウ</t>
    </rPh>
    <rPh sb="2" eb="4">
      <t>ナイヨウ</t>
    </rPh>
    <phoneticPr fontId="1"/>
  </si>
  <si>
    <t>・実施計画（スケジュール）が、提案されている目的・方針と整合しているか。
・仕様書に基づいた実施計画となっているか。
・実施計画は、適切に実行する根拠（人員・手順・準拠する基準等）が示されているか。
・実施計画は、効率的・効果的に実施するための工夫が示されているか。</t>
    <rPh sb="38" eb="41">
      <t>シヨウショ</t>
    </rPh>
    <rPh sb="42" eb="43">
      <t>モト</t>
    </rPh>
    <phoneticPr fontId="1"/>
  </si>
  <si>
    <t>・実施計画（スケジュール）が、提案されている目的・方針と整合しているか。
・仕様書に基づいた実施計画となっているか。</t>
    <phoneticPr fontId="1"/>
  </si>
  <si>
    <t>・実施計画は、適切に実行する根拠（人員・手順・準拠する基準等）が示されているか。
・実施計画は、効率的・効果的に実施するための工夫が示されているか。</t>
    <phoneticPr fontId="1"/>
  </si>
  <si>
    <t>・作業内容が、提案されている目的・方針と整合しているか。
・仕様書に基づいた作業内容となっているか。
・経験や知見に基づいた作業内容が適切に記載されているか。
・作業内容は、適切に実行する根拠（人員・手順・準拠する基準等）が示されているか。
・作業内容について、効率的・効果的に実施するための工夫が示されているか。</t>
    <rPh sb="38" eb="40">
      <t>サギョウ</t>
    </rPh>
    <rPh sb="40" eb="42">
      <t>ナイヨウ</t>
    </rPh>
    <rPh sb="52" eb="54">
      <t>ケイケン</t>
    </rPh>
    <rPh sb="55" eb="57">
      <t>チケン</t>
    </rPh>
    <rPh sb="58" eb="59">
      <t>モト</t>
    </rPh>
    <rPh sb="62" eb="64">
      <t>サギョウ</t>
    </rPh>
    <rPh sb="64" eb="66">
      <t>ナイヨウ</t>
    </rPh>
    <rPh sb="67" eb="69">
      <t>テキセツ</t>
    </rPh>
    <rPh sb="70" eb="72">
      <t>キサイ</t>
    </rPh>
    <phoneticPr fontId="1"/>
  </si>
  <si>
    <t>・作業内容が、提案されている目的・方針と整合しているか。
・仕様書に基づいた作業内容となっているか。</t>
    <phoneticPr fontId="1"/>
  </si>
  <si>
    <t>・経験や知見に基づいた作業内容が適切に記載されているか。
・作業内容は、適切に実行する根拠（人員・手順・準拠する基準等）が示されているか。
・作業内容について、効率的・効果的に実施するための工夫が示されているか。</t>
    <phoneticPr fontId="1"/>
  </si>
  <si>
    <t>・業務実施に係る業務単位ごとの工数とスケジュール</t>
  </si>
  <si>
    <t>提案の要否</t>
    <rPh sb="0" eb="2">
      <t>テイアン</t>
    </rPh>
    <rPh sb="3" eb="5">
      <t>ヨウヒ</t>
    </rPh>
    <phoneticPr fontId="1"/>
  </si>
  <si>
    <t>資料内容</t>
    <rPh sb="0" eb="2">
      <t>シリョウ</t>
    </rPh>
    <rPh sb="2" eb="4">
      <t>ナイヨウ</t>
    </rPh>
    <phoneticPr fontId="1"/>
  </si>
  <si>
    <t>4     添付資料</t>
    <rPh sb="6" eb="8">
      <t>テンプ</t>
    </rPh>
    <rPh sb="8" eb="10">
      <t>シリョウ</t>
    </rPh>
    <phoneticPr fontId="1"/>
  </si>
  <si>
    <t>Work Breakdown Structure</t>
    <phoneticPr fontId="1"/>
  </si>
  <si>
    <t>作業実績及び類似作業実績の明細</t>
  </si>
  <si>
    <t>実施体制及び従事予定者略歴</t>
  </si>
  <si>
    <t>必須</t>
    <rPh sb="0" eb="2">
      <t>ヒッス</t>
    </rPh>
    <phoneticPr fontId="1"/>
  </si>
  <si>
    <t>任意</t>
    <rPh sb="0" eb="2">
      <t>ニンイ</t>
    </rPh>
    <phoneticPr fontId="1"/>
  </si>
  <si>
    <t>・官公庁等における受託の実績</t>
    <rPh sb="4" eb="5">
      <t>トウ</t>
    </rPh>
    <rPh sb="9" eb="11">
      <t>ジュタク</t>
    </rPh>
    <phoneticPr fontId="1"/>
  </si>
  <si>
    <t>・官公庁等も含めた類似受託業務の実績</t>
    <rPh sb="4" eb="5">
      <t>トウ</t>
    </rPh>
    <rPh sb="11" eb="13">
      <t>ジュタク</t>
    </rPh>
    <rPh sb="13" eb="15">
      <t>ギョウム</t>
    </rPh>
    <phoneticPr fontId="1"/>
  </si>
  <si>
    <r>
      <rPr>
        <b/>
        <sz val="7"/>
        <rFont val="ＭＳ Ｐゴシック"/>
        <family val="3"/>
        <charset val="128"/>
      </rPr>
      <t xml:space="preserve">Title:  </t>
    </r>
    <r>
      <rPr>
        <sz val="7"/>
        <rFont val="ＭＳ Ｐゴシック"/>
        <family val="3"/>
        <charset val="128"/>
      </rPr>
      <t>評価項目一覧 - 補足添付資料 -</t>
    </r>
    <phoneticPr fontId="1"/>
  </si>
  <si>
    <t>・本機関がペネトレーションテストを実施することの背景となっている課題及び留意点（仮説）の認識は妥当か。
・本機関がペネトレーションテストを実施することの背景となっている課題及び留意点（仮説）は、提案内容と整合しているか。</t>
    <rPh sb="44" eb="46">
      <t>ニンシキ</t>
    </rPh>
    <rPh sb="97" eb="99">
      <t>テイアン</t>
    </rPh>
    <rPh sb="99" eb="101">
      <t>ナイヨウ</t>
    </rPh>
    <phoneticPr fontId="1"/>
  </si>
  <si>
    <t>・本機関がペネトレーションテストを実施することの背景となっている課題及び留意点（仮説）の認識は妥当か。</t>
  </si>
  <si>
    <t>・本機関がペネトレーションテストを実施することの背景となっている課題及び留意点（仮説）は、提案内容と整合しているか。</t>
  </si>
  <si>
    <t>ペネトレーションテスト実施のための課題及び留意点（提案書作成時点の仮説）</t>
    <rPh sb="11" eb="13">
      <t>ジッシ</t>
    </rPh>
    <rPh sb="17" eb="19">
      <t>カダイ</t>
    </rPh>
    <rPh sb="19" eb="20">
      <t>オヨ</t>
    </rPh>
    <rPh sb="21" eb="24">
      <t>リュウイテン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</si>
</sst>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;###0.0"/>
    <numFmt numFmtId="177" formatCode="###0;###0"/>
  </numFmts>
  <fonts count="10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textRotation="255" wrapText="1"/>
    </xf>
    <xf numFmtId="0" fontId="3" fillId="4" borderId="0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176" fontId="5" fillId="0" borderId="1" xfId="0" applyNumberFormat="1" applyFont="1" applyFill="1" applyBorder="1" applyAlignment="1">
      <alignment horizontal="left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176" fontId="5" fillId="0" borderId="3" xfId="0" applyNumberFormat="1" applyFont="1" applyFill="1" applyBorder="1" applyAlignment="1">
      <alignment horizontal="left"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177" fontId="5" fillId="5" borderId="3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top"/>
    </xf>
    <xf numFmtId="0" fontId="9" fillId="0" borderId="15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top"/>
    </xf>
    <xf numFmtId="0" fontId="6" fillId="4" borderId="13" xfId="0" applyFont="1" applyFill="1" applyBorder="1" applyAlignment="1">
      <alignment horizontal="left" vertical="top"/>
    </xf>
    <xf numFmtId="0" fontId="6" fillId="4" borderId="19" xfId="0" applyFont="1" applyFill="1" applyBorder="1" applyAlignment="1">
      <alignment horizontal="left" vertical="top"/>
    </xf>
    <xf numFmtId="0" fontId="6" fillId="4" borderId="14" xfId="0" applyFont="1" applyFill="1" applyBorder="1" applyAlignment="1">
      <alignment horizontal="left" vertical="top"/>
    </xf>
    <xf numFmtId="0" fontId="3" fillId="0" borderId="24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top"/>
    </xf>
    <xf numFmtId="0" fontId="3" fillId="6" borderId="23" xfId="0" applyFont="1" applyFill="1" applyBorder="1" applyAlignment="1">
      <alignment horizontal="left" vertical="top"/>
    </xf>
    <xf numFmtId="0" fontId="9" fillId="0" borderId="25" xfId="0" applyFont="1" applyFill="1" applyBorder="1" applyAlignment="1">
      <alignment horizontal="left" vertical="top"/>
    </xf>
    <xf numFmtId="177" fontId="8" fillId="4" borderId="29" xfId="0" applyNumberFormat="1" applyFont="1" applyFill="1" applyBorder="1" applyAlignment="1">
      <alignment vertical="center"/>
    </xf>
    <xf numFmtId="0" fontId="5" fillId="3" borderId="32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left" vertical="top" wrapText="1"/>
    </xf>
    <xf numFmtId="176" fontId="5" fillId="0" borderId="37" xfId="0" applyNumberFormat="1" applyFont="1" applyFill="1" applyBorder="1" applyAlignment="1">
      <alignment horizontal="left" vertical="center" wrapText="1"/>
    </xf>
    <xf numFmtId="177" fontId="5" fillId="0" borderId="39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left" vertical="top" wrapText="1"/>
    </xf>
    <xf numFmtId="177" fontId="5" fillId="0" borderId="38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top"/>
    </xf>
    <xf numFmtId="0" fontId="9" fillId="0" borderId="25" xfId="0" applyFont="1" applyFill="1" applyBorder="1" applyAlignment="1">
      <alignment horizontal="center" vertical="top"/>
    </xf>
    <xf numFmtId="0" fontId="9" fillId="0" borderId="26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/>
    </xf>
    <xf numFmtId="0" fontId="3" fillId="0" borderId="25" xfId="0" applyFont="1" applyFill="1" applyBorder="1" applyAlignment="1">
      <alignment horizontal="center" vertical="top"/>
    </xf>
    <xf numFmtId="0" fontId="3" fillId="0" borderId="27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center" vertical="top"/>
    </xf>
    <xf numFmtId="0" fontId="9" fillId="0" borderId="15" xfId="0" applyFont="1" applyFill="1" applyBorder="1" applyAlignment="1">
      <alignment horizontal="center" vertical="top"/>
    </xf>
    <xf numFmtId="0" fontId="9" fillId="0" borderId="16" xfId="0" applyFont="1" applyFill="1" applyBorder="1" applyAlignment="1">
      <alignment horizontal="center" vertical="top"/>
    </xf>
    <xf numFmtId="0" fontId="5" fillId="3" borderId="2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0" fontId="9" fillId="0" borderId="28" xfId="0" applyFont="1" applyFill="1" applyBorder="1" applyAlignment="1">
      <alignment horizontal="left" vertical="top"/>
    </xf>
    <xf numFmtId="0" fontId="9" fillId="0" borderId="29" xfId="0" applyFont="1" applyFill="1" applyBorder="1" applyAlignment="1">
      <alignment horizontal="left" vertical="top"/>
    </xf>
    <xf numFmtId="0" fontId="2" fillId="2" borderId="2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255" wrapText="1"/>
    </xf>
    <xf numFmtId="0" fontId="5" fillId="2" borderId="4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tabSelected="1" view="pageBreakPreview" zoomScaleNormal="125" zoomScaleSheetLayoutView="100" workbookViewId="0">
      <selection activeCell="A2" sqref="A2"/>
    </sheetView>
  </sheetViews>
  <sheetFormatPr defaultColWidth="9.33203125" defaultRowHeight="12" x14ac:dyDescent="0.25"/>
  <cols>
    <col min="1" max="1" width="4.77734375" style="1" customWidth="1"/>
    <col min="2" max="2" width="0.77734375" style="1" customWidth="1"/>
    <col min="3" max="3" width="5.6640625" style="1" customWidth="1"/>
    <col min="4" max="4" width="6.77734375" style="1" customWidth="1"/>
    <col min="5" max="5" width="10.6640625" style="1" customWidth="1"/>
    <col min="6" max="6" width="1.109375" style="1" customWidth="1"/>
    <col min="7" max="7" width="48.77734375" style="1" customWidth="1"/>
    <col min="8" max="8" width="0.6640625" style="1" customWidth="1"/>
    <col min="9" max="9" width="4.44140625" style="1" customWidth="1"/>
    <col min="10" max="10" width="0.77734375" style="1" customWidth="1"/>
    <col min="11" max="11" width="4.6640625" style="1" customWidth="1"/>
    <col min="12" max="12" width="3.33203125" style="1" customWidth="1"/>
    <col min="13" max="13" width="4.6640625" style="1" customWidth="1"/>
    <col min="14" max="15" width="37.77734375" style="1" customWidth="1"/>
    <col min="16" max="16" width="0.44140625" style="1" customWidth="1"/>
    <col min="17" max="17" width="8" style="1" customWidth="1"/>
    <col min="18" max="18" width="3.33203125" style="1" customWidth="1"/>
    <col min="19" max="16384" width="9.33203125" style="1"/>
  </cols>
  <sheetData>
    <row r="1" spans="1:17" ht="6.9" customHeight="1" x14ac:dyDescent="0.25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</row>
    <row r="2" spans="1:17" ht="12.9" customHeight="1" x14ac:dyDescent="0.25">
      <c r="A2" s="28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</row>
    <row r="3" spans="1:17" ht="12" customHeight="1" x14ac:dyDescent="0.25">
      <c r="A3" s="86" t="s">
        <v>0</v>
      </c>
      <c r="B3" s="87"/>
      <c r="C3" s="87"/>
      <c r="D3" s="87"/>
      <c r="E3" s="87"/>
      <c r="F3" s="117"/>
      <c r="G3" s="124" t="s">
        <v>1</v>
      </c>
      <c r="H3" s="125"/>
      <c r="I3" s="128" t="s">
        <v>2</v>
      </c>
      <c r="J3" s="115" t="s">
        <v>3</v>
      </c>
      <c r="K3" s="115"/>
      <c r="L3" s="115"/>
      <c r="M3" s="116"/>
      <c r="N3" s="117" t="s">
        <v>19</v>
      </c>
      <c r="O3" s="118"/>
      <c r="P3" s="88" t="s">
        <v>31</v>
      </c>
      <c r="Q3" s="119"/>
    </row>
    <row r="4" spans="1:17" ht="36.75" customHeight="1" x14ac:dyDescent="0.25">
      <c r="A4" s="86" t="s">
        <v>4</v>
      </c>
      <c r="B4" s="87"/>
      <c r="C4" s="24" t="s">
        <v>11</v>
      </c>
      <c r="D4" s="117" t="s">
        <v>5</v>
      </c>
      <c r="E4" s="123"/>
      <c r="F4" s="123"/>
      <c r="G4" s="126"/>
      <c r="H4" s="127"/>
      <c r="I4" s="129"/>
      <c r="J4" s="121" t="s">
        <v>6</v>
      </c>
      <c r="K4" s="122"/>
      <c r="L4" s="3" t="s">
        <v>17</v>
      </c>
      <c r="M4" s="3" t="s">
        <v>7</v>
      </c>
      <c r="N4" s="45" t="s">
        <v>8</v>
      </c>
      <c r="O4" s="45" t="s">
        <v>12</v>
      </c>
      <c r="P4" s="90"/>
      <c r="Q4" s="120"/>
    </row>
    <row r="5" spans="1:17" ht="6.9" customHeight="1" x14ac:dyDescent="0.25">
      <c r="A5" s="108"/>
      <c r="B5" s="109"/>
      <c r="C5" s="109"/>
      <c r="D5" s="109"/>
      <c r="E5" s="109"/>
      <c r="F5" s="109"/>
      <c r="G5" s="110"/>
      <c r="H5" s="110"/>
      <c r="I5" s="110"/>
      <c r="J5" s="109"/>
      <c r="K5" s="109"/>
      <c r="L5" s="109"/>
      <c r="M5" s="109"/>
      <c r="N5" s="109"/>
      <c r="O5" s="109"/>
      <c r="P5" s="109"/>
      <c r="Q5" s="111"/>
    </row>
    <row r="6" spans="1:17" ht="12" customHeight="1" x14ac:dyDescent="0.25">
      <c r="A6" s="62" t="s">
        <v>23</v>
      </c>
      <c r="B6" s="63"/>
      <c r="C6" s="63"/>
      <c r="D6" s="63"/>
      <c r="E6" s="63"/>
      <c r="F6" s="63"/>
      <c r="G6" s="63"/>
      <c r="H6" s="17"/>
      <c r="I6" s="17"/>
      <c r="J6" s="17"/>
      <c r="K6" s="17"/>
      <c r="L6" s="17"/>
      <c r="M6" s="17"/>
      <c r="N6" s="17"/>
      <c r="O6" s="21"/>
      <c r="P6" s="17"/>
      <c r="Q6" s="37"/>
    </row>
    <row r="7" spans="1:17" ht="48.75" customHeight="1" x14ac:dyDescent="0.25">
      <c r="A7" s="92"/>
      <c r="B7" s="93"/>
      <c r="C7" s="7">
        <v>1.1000000000000001</v>
      </c>
      <c r="D7" s="98" t="s">
        <v>21</v>
      </c>
      <c r="E7" s="99"/>
      <c r="F7" s="100"/>
      <c r="G7" s="101" t="s">
        <v>41</v>
      </c>
      <c r="H7" s="102"/>
      <c r="I7" s="98" t="s">
        <v>9</v>
      </c>
      <c r="J7" s="100"/>
      <c r="K7" s="8">
        <f>L7+M7</f>
        <v>10</v>
      </c>
      <c r="L7" s="8">
        <v>5</v>
      </c>
      <c r="M7" s="8">
        <v>5</v>
      </c>
      <c r="N7" s="18" t="s">
        <v>34</v>
      </c>
      <c r="O7" s="18" t="s">
        <v>36</v>
      </c>
      <c r="P7" s="12"/>
      <c r="Q7" s="38"/>
    </row>
    <row r="8" spans="1:17" ht="31.5" customHeight="1" x14ac:dyDescent="0.25">
      <c r="A8" s="94"/>
      <c r="B8" s="95"/>
      <c r="C8" s="7">
        <v>1.2</v>
      </c>
      <c r="D8" s="98" t="s">
        <v>22</v>
      </c>
      <c r="E8" s="99"/>
      <c r="F8" s="100"/>
      <c r="G8" s="101" t="s">
        <v>42</v>
      </c>
      <c r="H8" s="102"/>
      <c r="I8" s="98" t="s">
        <v>9</v>
      </c>
      <c r="J8" s="100"/>
      <c r="K8" s="8">
        <f>L8+M8</f>
        <v>10</v>
      </c>
      <c r="L8" s="8">
        <v>5</v>
      </c>
      <c r="M8" s="8">
        <v>5</v>
      </c>
      <c r="N8" s="19" t="s">
        <v>35</v>
      </c>
      <c r="O8" s="20" t="s">
        <v>37</v>
      </c>
      <c r="P8" s="12"/>
      <c r="Q8" s="38"/>
    </row>
    <row r="9" spans="1:17" ht="12" customHeight="1" x14ac:dyDescent="0.25">
      <c r="A9" s="62" t="s">
        <v>24</v>
      </c>
      <c r="B9" s="63"/>
      <c r="C9" s="63"/>
      <c r="D9" s="63"/>
      <c r="E9" s="63"/>
      <c r="F9" s="63"/>
      <c r="G9" s="63"/>
      <c r="H9" s="17"/>
      <c r="I9" s="17"/>
      <c r="J9" s="17"/>
      <c r="K9" s="17"/>
      <c r="L9" s="17"/>
      <c r="M9" s="17"/>
      <c r="N9" s="17"/>
      <c r="O9" s="17"/>
      <c r="P9" s="17"/>
      <c r="Q9" s="37"/>
    </row>
    <row r="10" spans="1:17" ht="88.5" customHeight="1" x14ac:dyDescent="0.25">
      <c r="A10" s="92"/>
      <c r="B10" s="93"/>
      <c r="C10" s="10">
        <v>2.1</v>
      </c>
      <c r="D10" s="98" t="s">
        <v>50</v>
      </c>
      <c r="E10" s="99"/>
      <c r="F10" s="100"/>
      <c r="G10" s="101" t="s">
        <v>52</v>
      </c>
      <c r="H10" s="102"/>
      <c r="I10" s="98" t="s">
        <v>9</v>
      </c>
      <c r="J10" s="100"/>
      <c r="K10" s="8">
        <f>L10+M10</f>
        <v>30</v>
      </c>
      <c r="L10" s="8">
        <v>10</v>
      </c>
      <c r="M10" s="8">
        <v>20</v>
      </c>
      <c r="N10" s="9" t="s">
        <v>53</v>
      </c>
      <c r="O10" s="22" t="s">
        <v>54</v>
      </c>
      <c r="P10" s="12"/>
      <c r="Q10" s="38"/>
    </row>
    <row r="11" spans="1:17" ht="88.5" customHeight="1" x14ac:dyDescent="0.25">
      <c r="A11" s="92"/>
      <c r="B11" s="93"/>
      <c r="C11" s="10">
        <v>2.2000000000000002</v>
      </c>
      <c r="D11" s="98" t="s">
        <v>51</v>
      </c>
      <c r="E11" s="99"/>
      <c r="F11" s="100"/>
      <c r="G11" s="101" t="s">
        <v>55</v>
      </c>
      <c r="H11" s="102"/>
      <c r="I11" s="98" t="s">
        <v>9</v>
      </c>
      <c r="J11" s="100"/>
      <c r="K11" s="8">
        <f>L11+M11</f>
        <v>20</v>
      </c>
      <c r="L11" s="8">
        <v>5</v>
      </c>
      <c r="M11" s="8">
        <v>15</v>
      </c>
      <c r="N11" s="9" t="s">
        <v>56</v>
      </c>
      <c r="O11" s="22" t="s">
        <v>57</v>
      </c>
      <c r="P11" s="12"/>
      <c r="Q11" s="38"/>
    </row>
    <row r="12" spans="1:17" ht="57" customHeight="1" x14ac:dyDescent="0.25">
      <c r="A12" s="94"/>
      <c r="B12" s="95"/>
      <c r="C12" s="10">
        <v>2.2999999999999998</v>
      </c>
      <c r="D12" s="98" t="s">
        <v>73</v>
      </c>
      <c r="E12" s="99"/>
      <c r="F12" s="100"/>
      <c r="G12" s="101" t="s">
        <v>70</v>
      </c>
      <c r="H12" s="102"/>
      <c r="I12" s="98" t="s">
        <v>9</v>
      </c>
      <c r="J12" s="100"/>
      <c r="K12" s="8">
        <f>L12+M12</f>
        <v>20</v>
      </c>
      <c r="L12" s="8">
        <v>5</v>
      </c>
      <c r="M12" s="8">
        <v>15</v>
      </c>
      <c r="N12" s="9" t="s">
        <v>71</v>
      </c>
      <c r="O12" s="22" t="s">
        <v>72</v>
      </c>
      <c r="P12" s="12"/>
      <c r="Q12" s="38"/>
    </row>
    <row r="13" spans="1:17" ht="28.5" customHeight="1" x14ac:dyDescent="0.25">
      <c r="A13" s="84"/>
      <c r="B13" s="85"/>
      <c r="C13" s="10">
        <v>2.4</v>
      </c>
      <c r="D13" s="98" t="s">
        <v>15</v>
      </c>
      <c r="E13" s="99"/>
      <c r="F13" s="100"/>
      <c r="G13" s="101" t="s">
        <v>25</v>
      </c>
      <c r="H13" s="102"/>
      <c r="I13" s="98" t="s">
        <v>14</v>
      </c>
      <c r="J13" s="100"/>
      <c r="K13" s="8">
        <f>L13+M13</f>
        <v>10</v>
      </c>
      <c r="L13" s="16"/>
      <c r="M13" s="8">
        <v>10</v>
      </c>
      <c r="N13" s="13" t="s">
        <v>26</v>
      </c>
      <c r="O13" s="22" t="s">
        <v>38</v>
      </c>
      <c r="P13" s="12"/>
      <c r="Q13" s="38"/>
    </row>
    <row r="14" spans="1:17" ht="12" customHeight="1" x14ac:dyDescent="0.25">
      <c r="A14" s="62" t="s">
        <v>18</v>
      </c>
      <c r="B14" s="63"/>
      <c r="C14" s="63"/>
      <c r="D14" s="63"/>
      <c r="E14" s="63"/>
      <c r="F14" s="63"/>
      <c r="G14" s="63"/>
      <c r="H14" s="17"/>
      <c r="I14" s="17"/>
      <c r="J14" s="17"/>
      <c r="K14" s="17"/>
      <c r="L14" s="17"/>
      <c r="M14" s="17"/>
      <c r="N14" s="17"/>
      <c r="O14" s="17"/>
      <c r="P14" s="17"/>
      <c r="Q14" s="37"/>
    </row>
    <row r="15" spans="1:17" ht="66" customHeight="1" x14ac:dyDescent="0.25">
      <c r="A15" s="92"/>
      <c r="B15" s="93"/>
      <c r="C15" s="7">
        <v>3.1</v>
      </c>
      <c r="D15" s="98" t="s">
        <v>27</v>
      </c>
      <c r="E15" s="99"/>
      <c r="F15" s="100"/>
      <c r="G15" s="101" t="s">
        <v>45</v>
      </c>
      <c r="H15" s="102"/>
      <c r="I15" s="98" t="s">
        <v>9</v>
      </c>
      <c r="J15" s="100"/>
      <c r="K15" s="8">
        <f>L15+M15</f>
        <v>30</v>
      </c>
      <c r="L15" s="11">
        <v>5</v>
      </c>
      <c r="M15" s="8">
        <v>25</v>
      </c>
      <c r="N15" s="14" t="s">
        <v>43</v>
      </c>
      <c r="O15" s="22" t="s">
        <v>44</v>
      </c>
      <c r="P15" s="12"/>
      <c r="Q15" s="38"/>
    </row>
    <row r="16" spans="1:17" ht="46.8" customHeight="1" x14ac:dyDescent="0.25">
      <c r="A16" s="94"/>
      <c r="B16" s="95"/>
      <c r="C16" s="7">
        <v>3.2</v>
      </c>
      <c r="D16" s="98" t="s">
        <v>16</v>
      </c>
      <c r="E16" s="99"/>
      <c r="F16" s="100"/>
      <c r="G16" s="101" t="s">
        <v>47</v>
      </c>
      <c r="H16" s="102"/>
      <c r="I16" s="98" t="s">
        <v>9</v>
      </c>
      <c r="J16" s="100"/>
      <c r="K16" s="8">
        <f>L16+M16</f>
        <v>30</v>
      </c>
      <c r="L16" s="11">
        <v>5</v>
      </c>
      <c r="M16" s="8">
        <v>25</v>
      </c>
      <c r="N16" s="15" t="s">
        <v>46</v>
      </c>
      <c r="O16" s="22" t="s">
        <v>39</v>
      </c>
      <c r="P16" s="12"/>
      <c r="Q16" s="38"/>
    </row>
    <row r="17" spans="1:17" ht="46.8" customHeight="1" x14ac:dyDescent="0.25">
      <c r="A17" s="94"/>
      <c r="B17" s="95"/>
      <c r="C17" s="7">
        <v>3.3</v>
      </c>
      <c r="D17" s="98" t="s">
        <v>28</v>
      </c>
      <c r="E17" s="99"/>
      <c r="F17" s="100"/>
      <c r="G17" s="101" t="s">
        <v>49</v>
      </c>
      <c r="H17" s="102"/>
      <c r="I17" s="98" t="s">
        <v>9</v>
      </c>
      <c r="J17" s="100"/>
      <c r="K17" s="8">
        <f>L17+M17</f>
        <v>30</v>
      </c>
      <c r="L17" s="11">
        <v>5</v>
      </c>
      <c r="M17" s="8">
        <v>25</v>
      </c>
      <c r="N17" s="15" t="s">
        <v>40</v>
      </c>
      <c r="O17" s="22" t="s">
        <v>48</v>
      </c>
      <c r="P17" s="12"/>
      <c r="Q17" s="38"/>
    </row>
    <row r="18" spans="1:17" ht="46.8" customHeight="1" x14ac:dyDescent="0.25">
      <c r="A18" s="96"/>
      <c r="B18" s="97"/>
      <c r="C18" s="39">
        <v>3.4</v>
      </c>
      <c r="D18" s="103" t="s">
        <v>13</v>
      </c>
      <c r="E18" s="104"/>
      <c r="F18" s="105"/>
      <c r="G18" s="106" t="s">
        <v>20</v>
      </c>
      <c r="H18" s="107"/>
      <c r="I18" s="103" t="s">
        <v>9</v>
      </c>
      <c r="J18" s="105"/>
      <c r="K18" s="40">
        <f>L18+M18</f>
        <v>10</v>
      </c>
      <c r="L18" s="40">
        <v>5</v>
      </c>
      <c r="M18" s="40">
        <v>5</v>
      </c>
      <c r="N18" s="41" t="s">
        <v>29</v>
      </c>
      <c r="O18" s="42" t="s">
        <v>30</v>
      </c>
      <c r="P18" s="43"/>
      <c r="Q18" s="44"/>
    </row>
    <row r="19" spans="1:17" ht="18.600000000000001" customHeight="1" x14ac:dyDescent="0.25">
      <c r="A19" s="5"/>
      <c r="B19" s="4"/>
      <c r="C19" s="4"/>
      <c r="D19" s="4"/>
      <c r="E19" s="4"/>
      <c r="F19" s="4"/>
      <c r="G19" s="4"/>
      <c r="H19" s="4"/>
      <c r="I19" s="4"/>
      <c r="J19" s="4"/>
      <c r="K19" s="36">
        <f>SUM(K7:K18)</f>
        <v>200</v>
      </c>
      <c r="L19" s="36">
        <f>SUM(L7:L18)</f>
        <v>50</v>
      </c>
      <c r="M19" s="36">
        <f>SUM(M7:M18)</f>
        <v>150</v>
      </c>
      <c r="N19" s="4"/>
      <c r="O19" s="4"/>
      <c r="P19" s="4"/>
      <c r="Q19" s="4"/>
    </row>
    <row r="20" spans="1:17" ht="6.9" customHeight="1" x14ac:dyDescent="0.25">
      <c r="A20" s="2"/>
    </row>
    <row r="21" spans="1:17" x14ac:dyDescent="0.25">
      <c r="A21" s="46" t="s">
        <v>69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30"/>
      <c r="M21" s="6"/>
      <c r="N21" s="6"/>
      <c r="O21" s="6"/>
      <c r="P21" s="6"/>
      <c r="Q21" s="6"/>
    </row>
    <row r="22" spans="1:17" ht="12" customHeight="1" x14ac:dyDescent="0.25">
      <c r="A22" s="86" t="s">
        <v>0</v>
      </c>
      <c r="B22" s="87"/>
      <c r="C22" s="87"/>
      <c r="D22" s="87"/>
      <c r="E22" s="87"/>
      <c r="F22" s="87"/>
      <c r="G22" s="87" t="s">
        <v>60</v>
      </c>
      <c r="H22" s="88" t="s">
        <v>59</v>
      </c>
      <c r="I22" s="89"/>
      <c r="J22" s="78" t="s">
        <v>31</v>
      </c>
      <c r="K22" s="79"/>
      <c r="L22" s="80"/>
    </row>
    <row r="23" spans="1:17" x14ac:dyDescent="0.15">
      <c r="A23" s="73" t="s">
        <v>4</v>
      </c>
      <c r="B23" s="74"/>
      <c r="C23" s="23" t="s">
        <v>11</v>
      </c>
      <c r="D23" s="75" t="s">
        <v>5</v>
      </c>
      <c r="E23" s="76"/>
      <c r="F23" s="77"/>
      <c r="G23" s="87"/>
      <c r="H23" s="90"/>
      <c r="I23" s="91"/>
      <c r="J23" s="81"/>
      <c r="K23" s="82"/>
      <c r="L23" s="83"/>
    </row>
    <row r="24" spans="1:17" x14ac:dyDescent="0.25">
      <c r="A24" s="62" t="s">
        <v>61</v>
      </c>
      <c r="B24" s="63"/>
      <c r="C24" s="64"/>
      <c r="D24" s="64"/>
      <c r="E24" s="64"/>
      <c r="F24" s="64"/>
      <c r="G24" s="64"/>
      <c r="H24" s="33"/>
      <c r="I24" s="33"/>
      <c r="J24" s="33"/>
      <c r="K24" s="33"/>
      <c r="L24" s="34"/>
    </row>
    <row r="25" spans="1:17" ht="16.2" customHeight="1" x14ac:dyDescent="0.25">
      <c r="A25" s="31"/>
      <c r="C25" s="71">
        <v>4.0999999999999996</v>
      </c>
      <c r="D25" s="65" t="s">
        <v>62</v>
      </c>
      <c r="E25" s="66"/>
      <c r="F25" s="67"/>
      <c r="G25" s="25" t="s">
        <v>58</v>
      </c>
      <c r="H25" s="58" t="s">
        <v>65</v>
      </c>
      <c r="I25" s="59"/>
      <c r="J25" s="49"/>
      <c r="K25" s="50"/>
      <c r="L25" s="51"/>
    </row>
    <row r="26" spans="1:17" ht="16.2" customHeight="1" x14ac:dyDescent="0.25">
      <c r="A26" s="31"/>
      <c r="C26" s="72"/>
      <c r="D26" s="68"/>
      <c r="E26" s="69"/>
      <c r="F26" s="70"/>
      <c r="G26" s="26"/>
      <c r="H26" s="60"/>
      <c r="I26" s="61"/>
      <c r="J26" s="52"/>
      <c r="K26" s="53"/>
      <c r="L26" s="54"/>
    </row>
    <row r="27" spans="1:17" ht="16.2" customHeight="1" x14ac:dyDescent="0.25">
      <c r="A27" s="31"/>
      <c r="C27" s="71">
        <v>4.2</v>
      </c>
      <c r="D27" s="65" t="s">
        <v>63</v>
      </c>
      <c r="E27" s="66"/>
      <c r="F27" s="67"/>
      <c r="G27" s="25" t="s">
        <v>67</v>
      </c>
      <c r="H27" s="58" t="s">
        <v>66</v>
      </c>
      <c r="I27" s="59"/>
      <c r="J27" s="55"/>
      <c r="K27" s="56"/>
      <c r="L27" s="57"/>
    </row>
    <row r="28" spans="1:17" ht="16.2" customHeight="1" x14ac:dyDescent="0.25">
      <c r="A28" s="31"/>
      <c r="C28" s="72"/>
      <c r="D28" s="68"/>
      <c r="E28" s="69"/>
      <c r="F28" s="70"/>
      <c r="G28" s="35" t="s">
        <v>68</v>
      </c>
      <c r="H28" s="47" t="s">
        <v>66</v>
      </c>
      <c r="I28" s="48"/>
      <c r="J28" s="55"/>
      <c r="K28" s="56"/>
      <c r="L28" s="57"/>
    </row>
    <row r="29" spans="1:17" ht="16.2" customHeight="1" x14ac:dyDescent="0.25">
      <c r="A29" s="31"/>
      <c r="C29" s="71">
        <v>4.3</v>
      </c>
      <c r="D29" s="65" t="s">
        <v>64</v>
      </c>
      <c r="E29" s="66"/>
      <c r="F29" s="67"/>
      <c r="G29" s="25" t="s">
        <v>32</v>
      </c>
      <c r="H29" s="58" t="s">
        <v>66</v>
      </c>
      <c r="I29" s="59"/>
      <c r="J29" s="55"/>
      <c r="K29" s="56"/>
      <c r="L29" s="57"/>
    </row>
    <row r="30" spans="1:17" ht="16.2" customHeight="1" x14ac:dyDescent="0.25">
      <c r="A30" s="32"/>
      <c r="B30" s="27"/>
      <c r="C30" s="72"/>
      <c r="D30" s="68"/>
      <c r="E30" s="69"/>
      <c r="F30" s="70"/>
      <c r="G30" s="35" t="s">
        <v>33</v>
      </c>
      <c r="H30" s="47" t="s">
        <v>66</v>
      </c>
      <c r="I30" s="48"/>
      <c r="J30" s="55"/>
      <c r="K30" s="56"/>
      <c r="L30" s="57"/>
    </row>
  </sheetData>
  <mergeCells count="73">
    <mergeCell ref="A1:Q1"/>
    <mergeCell ref="J3:M3"/>
    <mergeCell ref="N3:O3"/>
    <mergeCell ref="P3:Q4"/>
    <mergeCell ref="A4:B4"/>
    <mergeCell ref="J4:K4"/>
    <mergeCell ref="A3:F3"/>
    <mergeCell ref="D4:F4"/>
    <mergeCell ref="G3:H4"/>
    <mergeCell ref="I3:I4"/>
    <mergeCell ref="A9:G9"/>
    <mergeCell ref="A5:Q5"/>
    <mergeCell ref="D7:F7"/>
    <mergeCell ref="G7:H7"/>
    <mergeCell ref="I7:J7"/>
    <mergeCell ref="A7:B8"/>
    <mergeCell ref="D8:F8"/>
    <mergeCell ref="G8:H8"/>
    <mergeCell ref="I8:J8"/>
    <mergeCell ref="A6:G6"/>
    <mergeCell ref="D13:F13"/>
    <mergeCell ref="G13:H13"/>
    <mergeCell ref="I13:J13"/>
    <mergeCell ref="A12:B12"/>
    <mergeCell ref="D12:F12"/>
    <mergeCell ref="G12:H12"/>
    <mergeCell ref="I12:J12"/>
    <mergeCell ref="A10:B10"/>
    <mergeCell ref="D10:F10"/>
    <mergeCell ref="G10:H10"/>
    <mergeCell ref="I10:J10"/>
    <mergeCell ref="A11:B11"/>
    <mergeCell ref="D11:F11"/>
    <mergeCell ref="G11:H11"/>
    <mergeCell ref="I11:J11"/>
    <mergeCell ref="D15:F15"/>
    <mergeCell ref="G15:H15"/>
    <mergeCell ref="I15:J15"/>
    <mergeCell ref="G16:H16"/>
    <mergeCell ref="I16:J16"/>
    <mergeCell ref="A23:B23"/>
    <mergeCell ref="D23:F23"/>
    <mergeCell ref="J22:L23"/>
    <mergeCell ref="A14:G14"/>
    <mergeCell ref="A13:B13"/>
    <mergeCell ref="A22:F22"/>
    <mergeCell ref="G22:G23"/>
    <mergeCell ref="H22:I23"/>
    <mergeCell ref="A15:B18"/>
    <mergeCell ref="D16:F16"/>
    <mergeCell ref="G17:H17"/>
    <mergeCell ref="I17:J17"/>
    <mergeCell ref="D18:F18"/>
    <mergeCell ref="G18:H18"/>
    <mergeCell ref="I18:J18"/>
    <mergeCell ref="D17:F17"/>
    <mergeCell ref="A24:G24"/>
    <mergeCell ref="D25:F26"/>
    <mergeCell ref="D27:F28"/>
    <mergeCell ref="D29:F30"/>
    <mergeCell ref="C25:C26"/>
    <mergeCell ref="C27:C28"/>
    <mergeCell ref="C29:C30"/>
    <mergeCell ref="H30:I30"/>
    <mergeCell ref="J25:L26"/>
    <mergeCell ref="J27:L27"/>
    <mergeCell ref="J28:L28"/>
    <mergeCell ref="J29:L29"/>
    <mergeCell ref="J30:L30"/>
    <mergeCell ref="H25:I26"/>
    <mergeCell ref="H27:I27"/>
    <mergeCell ref="H28:I28"/>
    <mergeCell ref="H29:I29"/>
  </mergeCells>
  <phoneticPr fontId="1"/>
  <pageMargins left="0.70866141732283472" right="0.51181102362204722" top="0.74803149606299213" bottom="0.55118110236220474" header="0.31496062992125984" footer="0.31496062992125984"/>
  <pageSetup paperSize="9" scale="62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評価項目一覧</vt:lpstr>
      <vt:lpstr>評価項目一覧!Print_Area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2020-08-31T09:10:59Z</cp:lastPrinted>
  <dcterms:created xsi:type="dcterms:W3CDTF">2015-05-22T13:56:05Z</dcterms:created>
  <dcterms:modified xsi:type="dcterms:W3CDTF">2020-09-04T07:06:15Z</dcterms:modified>
</cp:coreProperties>
</file>