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_資材関係\001_競争入札_広域機関（H27.4.1~）\03_平成29年度\★12_システム監査計画案策定支援業務委託(監査室稻木さん)☆総合評価\02_入札公告\"/>
    </mc:Choice>
  </mc:AlternateContent>
  <bookViews>
    <workbookView xWindow="120" yWindow="15" windowWidth="18960" windowHeight="11325"/>
  </bookViews>
  <sheets>
    <sheet name="評価項目一覧" sheetId="4" r:id="rId1"/>
    <sheet name="評価項目一覧_添付資料" sheetId="5" r:id="rId2"/>
  </sheets>
  <definedNames>
    <definedName name="_xlnm.Print_Area" localSheetId="0">評価項目一覧!$A$1:$S$36</definedName>
  </definedNames>
  <calcPr calcId="152511"/>
  <customWorkbookViews>
    <customWorkbookView name="  - 個人用ビュー" guid="{0B520F3D-53C3-4056-B5E7-3FC74BCAAB82}" mergeInterval="0" personalView="1" maximized="1" xWindow="-8" yWindow="-8" windowWidth="1382" windowHeight="784" activeSheetId="1"/>
  </customWorkbookViews>
</workbook>
</file>

<file path=xl/calcChain.xml><?xml version="1.0" encoding="utf-8"?>
<calcChain xmlns="http://schemas.openxmlformats.org/spreadsheetml/2006/main">
  <c r="K12" i="4" l="1"/>
  <c r="K11" i="4"/>
  <c r="M18" i="4" l="1"/>
  <c r="L18" i="4"/>
  <c r="K17" i="4"/>
  <c r="K16" i="4"/>
  <c r="K15" i="4"/>
  <c r="K14" i="4"/>
  <c r="K10" i="4"/>
  <c r="K8" i="4"/>
  <c r="K7" i="4"/>
  <c r="K18" i="4" l="1"/>
</calcChain>
</file>

<file path=xl/sharedStrings.xml><?xml version="1.0" encoding="utf-8"?>
<sst xmlns="http://schemas.openxmlformats.org/spreadsheetml/2006/main" count="86" uniqueCount="72">
  <si>
    <t>提案書の目次</t>
  </si>
  <si>
    <t>提案要求事項</t>
  </si>
  <si>
    <t>評 価 区 分</t>
  </si>
  <si>
    <t>得点配分</t>
  </si>
  <si>
    <t>提案書 頁番号</t>
  </si>
  <si>
    <t>大項目</t>
  </si>
  <si>
    <t>小項目</t>
  </si>
  <si>
    <t>合 計</t>
  </si>
  <si>
    <t>加 点</t>
  </si>
  <si>
    <t>基礎点</t>
  </si>
  <si>
    <t>必須</t>
  </si>
  <si>
    <r>
      <rPr>
        <b/>
        <sz val="7"/>
        <rFont val="ＭＳ Ｐゴシック"/>
        <family val="3"/>
        <charset val="128"/>
      </rPr>
      <t xml:space="preserve">Title:  </t>
    </r>
    <r>
      <rPr>
        <sz val="7"/>
        <rFont val="ＭＳ Ｐゴシック"/>
        <family val="3"/>
        <charset val="128"/>
      </rPr>
      <t>評価項目一覧 - 提案要求事項一覧 -</t>
    </r>
  </si>
  <si>
    <t>雛形 
頁番号</t>
    <phoneticPr fontId="1"/>
  </si>
  <si>
    <t>中項目</t>
    <phoneticPr fontId="1"/>
  </si>
  <si>
    <t xml:space="preserve">加点 </t>
    <phoneticPr fontId="1"/>
  </si>
  <si>
    <t>調達の背景及び目的</t>
    <rPh sb="0" eb="2">
      <t>チョウタツ</t>
    </rPh>
    <rPh sb="3" eb="5">
      <t>ハイケイ</t>
    </rPh>
    <rPh sb="5" eb="6">
      <t>オヨ</t>
    </rPh>
    <rPh sb="7" eb="9">
      <t>モクテキ</t>
    </rPh>
    <phoneticPr fontId="1"/>
  </si>
  <si>
    <t>支援実施計画</t>
    <phoneticPr fontId="1"/>
  </si>
  <si>
    <t>支援実施体制・役割分担</t>
    <phoneticPr fontId="1"/>
  </si>
  <si>
    <t>・組織として支援内容に関する専門知識・ノウ ハウ等の蓄積があるか。</t>
    <phoneticPr fontId="1"/>
  </si>
  <si>
    <t>・支援従事予定者に、支援内容に関する専門知識・ノウハウ等の蓄積があるか。</t>
    <phoneticPr fontId="1"/>
  </si>
  <si>
    <t>支援遂行のための経営基盤・管理 体制</t>
    <phoneticPr fontId="1"/>
  </si>
  <si>
    <t>・支援遂行のための経営基盤を有しているか。</t>
    <phoneticPr fontId="1"/>
  </si>
  <si>
    <t>・本機関からの要望等に迅速・柔軟に対応できる体制が備わっているか。</t>
    <rPh sb="1" eb="2">
      <t>ホン</t>
    </rPh>
    <rPh sb="2" eb="4">
      <t>キカン</t>
    </rPh>
    <phoneticPr fontId="1"/>
  </si>
  <si>
    <t>支援の方針</t>
    <rPh sb="3" eb="5">
      <t>ホウシン</t>
    </rPh>
    <phoneticPr fontId="1"/>
  </si>
  <si>
    <t>2     支援実施計画</t>
    <rPh sb="6" eb="8">
      <t>シエン</t>
    </rPh>
    <phoneticPr fontId="1"/>
  </si>
  <si>
    <t>1   支援の目的及び方針</t>
    <rPh sb="4" eb="6">
      <t>シエン</t>
    </rPh>
    <rPh sb="9" eb="10">
      <t>オヨ</t>
    </rPh>
    <rPh sb="11" eb="13">
      <t>ホウシン</t>
    </rPh>
    <phoneticPr fontId="1"/>
  </si>
  <si>
    <t>・本調達の背景を充分に理解した目的となっているか。</t>
    <rPh sb="8" eb="10">
      <t>ジュウブン</t>
    </rPh>
    <rPh sb="15" eb="17">
      <t>モクテキ</t>
    </rPh>
    <phoneticPr fontId="1"/>
  </si>
  <si>
    <t>任意</t>
    <rPh sb="0" eb="2">
      <t>ニンイ</t>
    </rPh>
    <phoneticPr fontId="1"/>
  </si>
  <si>
    <t>その他アピールポイント</t>
    <rPh sb="2" eb="3">
      <t>タ</t>
    </rPh>
    <phoneticPr fontId="1"/>
  </si>
  <si>
    <t>・本支援に関して貴社が優位な点、アピールポイント等があれば記載する。</t>
    <rPh sb="1" eb="2">
      <t>ホン</t>
    </rPh>
    <rPh sb="2" eb="4">
      <t>シエン</t>
    </rPh>
    <rPh sb="5" eb="6">
      <t>カン</t>
    </rPh>
    <rPh sb="8" eb="10">
      <t>キシャ</t>
    </rPh>
    <rPh sb="11" eb="13">
      <t>ユウイ</t>
    </rPh>
    <rPh sb="14" eb="15">
      <t>テン</t>
    </rPh>
    <rPh sb="24" eb="25">
      <t>トウ</t>
    </rPh>
    <rPh sb="29" eb="31">
      <t>キサイ</t>
    </rPh>
    <phoneticPr fontId="1"/>
  </si>
  <si>
    <t>・本支援に関して貴社が優位な点、アピールポイント等があれば記載する。</t>
    <phoneticPr fontId="1"/>
  </si>
  <si>
    <t>・効率的・効果的な支援実施方法が採られているか。
・支援実施計画（スケジュール）に、支援を適切に実行する根拠（人員・手順等）が示されているか。
・支援実施手順について、効率的に実施するための工夫が示されているか。</t>
    <phoneticPr fontId="1"/>
  </si>
  <si>
    <t>・支援従事予定者に、支援内容に関する専門知識・ノウハウ等の蓄積があるか。
・支援従事予定者に、類似支援の実績があるか。
・支援従事予定者に、電力業界の知識があるか。
・支援従事予定者に、支援内容に活かされる専門知識・ノウハウ等の蓄積があるか。</t>
    <rPh sb="40" eb="42">
      <t>ジュウジ</t>
    </rPh>
    <rPh sb="49" eb="51">
      <t>シエン</t>
    </rPh>
    <rPh sb="70" eb="72">
      <t>デンリョク</t>
    </rPh>
    <rPh sb="72" eb="74">
      <t>ギョウカイ</t>
    </rPh>
    <rPh sb="75" eb="77">
      <t>チシキ</t>
    </rPh>
    <phoneticPr fontId="1"/>
  </si>
  <si>
    <t>・支援従事予定者に、類似支援の実績があるか。
・支援従事予定者に、電力業界の知識があるか。
・支援従事予定者に、支援内容に活かされる専門知識・ノウハウ等の蓄積があるか。</t>
    <rPh sb="12" eb="14">
      <t>シエン</t>
    </rPh>
    <phoneticPr fontId="1"/>
  </si>
  <si>
    <t>・組織として支援内容に関する専門知識・ノウハウ等の蓄積があるか。
・組織として類似支援の実績があるか。
・組織として支援内容に活かされる専門知識・ノウハウ等の蓄積があるか。</t>
    <rPh sb="41" eb="43">
      <t>シエン</t>
    </rPh>
    <phoneticPr fontId="1"/>
  </si>
  <si>
    <t>・組織として類似支援の実績があるか。
・組織として支援内容に活かされる専門知識・ノウハウ等の蓄積があるか。</t>
    <rPh sb="8" eb="10">
      <t>シエン</t>
    </rPh>
    <phoneticPr fontId="1"/>
  </si>
  <si>
    <t>・本機関がシステム監査計画案を策定するための課題及び留意点（提案書作成時点の仮説）は妥当か。</t>
    <phoneticPr fontId="1"/>
  </si>
  <si>
    <t>・本機関がシステム監査計画案を策定するための課題及び留意点（提案書作成時点の仮説）は妥当か。
・本機関がシステム監査計画案を策定するための課題及び留意点（提案書作成時点の仮説）は、本調達の背景・目的と整合しているか。</t>
    <rPh sb="1" eb="2">
      <t>ホン</t>
    </rPh>
    <rPh sb="2" eb="4">
      <t>キカン</t>
    </rPh>
    <rPh sb="9" eb="14">
      <t>カンサケイカクアン</t>
    </rPh>
    <rPh sb="15" eb="17">
      <t>サクテイ</t>
    </rPh>
    <rPh sb="22" eb="24">
      <t>カダイ</t>
    </rPh>
    <rPh sb="24" eb="25">
      <t>オヨ</t>
    </rPh>
    <rPh sb="26" eb="29">
      <t>リュウイテン</t>
    </rPh>
    <rPh sb="30" eb="32">
      <t>テイアン</t>
    </rPh>
    <rPh sb="32" eb="33">
      <t>ショ</t>
    </rPh>
    <rPh sb="33" eb="35">
      <t>サクセイ</t>
    </rPh>
    <rPh sb="35" eb="37">
      <t>ジテン</t>
    </rPh>
    <rPh sb="38" eb="40">
      <t>カセツ</t>
    </rPh>
    <rPh sb="42" eb="44">
      <t>ダトウ</t>
    </rPh>
    <phoneticPr fontId="1"/>
  </si>
  <si>
    <t>・本機関がシステム監査計画案を策定するための課題及び留意点（提案書作成時点の仮説）は、本調達の背景・目的と整合しているか。</t>
    <phoneticPr fontId="1"/>
  </si>
  <si>
    <t>・支援の方針が、支援目的と整合しているか。</t>
    <rPh sb="4" eb="6">
      <t>ホウシン</t>
    </rPh>
    <phoneticPr fontId="1"/>
  </si>
  <si>
    <t>・本調達の背景を充分に理解した支援の方針となっているか。</t>
    <rPh sb="15" eb="17">
      <t>シエン</t>
    </rPh>
    <rPh sb="18" eb="20">
      <t>ホウシン</t>
    </rPh>
    <phoneticPr fontId="1"/>
  </si>
  <si>
    <t>・提案書の背景・目的が電力広域的運営推進機関（以下「本機関」という。）の目的・背景に合致しているか。
・本調達の背景を充分に理解した目的となっているか。</t>
    <rPh sb="5" eb="7">
      <t>ハイケイ</t>
    </rPh>
    <rPh sb="39" eb="41">
      <t>ハイケイ</t>
    </rPh>
    <phoneticPr fontId="1"/>
  </si>
  <si>
    <t>・提案書の背景・目的が本機関）の目的・背景に合致しているか。</t>
    <phoneticPr fontId="1"/>
  </si>
  <si>
    <t>・支援の方針が、支援目的と整合しているか。
・本調達の背景を充分に理解した支援の方針となっているか。</t>
    <rPh sb="4" eb="6">
      <t>ホウシン</t>
    </rPh>
    <phoneticPr fontId="1"/>
  </si>
  <si>
    <t>・支援実施方法が、支援目的・方針と整合しているか。
・支援目的・方針に対し、支援実施計画（スケジュール）は妥当か。</t>
    <rPh sb="14" eb="16">
      <t>ホウシン</t>
    </rPh>
    <rPh sb="32" eb="34">
      <t>ホウシン</t>
    </rPh>
    <phoneticPr fontId="1"/>
  </si>
  <si>
    <t>・支援実施方法が、支援目的・方針と整合しているか。
・効率的・効果的な支援実施方法が採られているか。
・支援目的・方針に対し、支援実施計画（スケジュール）は 妥当か。
・支援実施計画（スケジュール）に、支援を適切に実行する根拠（人員・手順等）が示されているか。
・支援実施手順について、効率的に実施するための工夫が示されているか。</t>
    <rPh sb="14" eb="16">
      <t>ホウシン</t>
    </rPh>
    <rPh sb="57" eb="59">
      <t>ホウシン</t>
    </rPh>
    <phoneticPr fontId="1"/>
  </si>
  <si>
    <t>システム監査計画案策定のための課題及び留意点（提案書作成時点の仮説）</t>
    <rPh sb="4" eb="6">
      <t>カンサ</t>
    </rPh>
    <rPh sb="6" eb="8">
      <t>ケイカク</t>
    </rPh>
    <rPh sb="8" eb="9">
      <t>アン</t>
    </rPh>
    <rPh sb="9" eb="11">
      <t>サクテイ</t>
    </rPh>
    <rPh sb="15" eb="17">
      <t>カダイ</t>
    </rPh>
    <rPh sb="17" eb="18">
      <t>オヨ</t>
    </rPh>
    <rPh sb="19" eb="22">
      <t>リュウイテン</t>
    </rPh>
    <phoneticPr fontId="1"/>
  </si>
  <si>
    <t>・支援の実施体制図及び役割が、支援の方針・実施計画と整合しているか。
・要員数、体制、役割分担が明確にされているか。
・支援を遂行可能な人数が確保されているか。
・契約後、支援を速やかに開始する体制が確保されているか。
・本機関からの要望等に迅速・柔軟に対応できる体制が備わっているか。</t>
    <rPh sb="18" eb="20">
      <t>ホウシン</t>
    </rPh>
    <rPh sb="21" eb="23">
      <t>ジッシ</t>
    </rPh>
    <rPh sb="23" eb="25">
      <t>ケイカク</t>
    </rPh>
    <rPh sb="111" eb="112">
      <t>ホン</t>
    </rPh>
    <rPh sb="112" eb="114">
      <t>キカン</t>
    </rPh>
    <phoneticPr fontId="1"/>
  </si>
  <si>
    <t>・支援の実施体制図及び役割が、支援の方針・実施計画と整合しているか。
・要員数、体制、役割分担が明確にされているか。
・支援を遂行可能な人数が確保されているか。
・契約後、支援を速やかに開始する体制が確保されているか。</t>
    <phoneticPr fontId="1"/>
  </si>
  <si>
    <t>組織としての専門性、類似支援実績</t>
    <rPh sb="12" eb="14">
      <t>シエン</t>
    </rPh>
    <phoneticPr fontId="1"/>
  </si>
  <si>
    <t>支援従事予定者の専門性、類似支援実績</t>
    <rPh sb="14" eb="16">
      <t>シエン</t>
    </rPh>
    <phoneticPr fontId="1"/>
  </si>
  <si>
    <t>基礎点</t>
    <phoneticPr fontId="1"/>
  </si>
  <si>
    <t>3     支援実施体制</t>
    <rPh sb="6" eb="8">
      <t>シエン</t>
    </rPh>
    <rPh sb="8" eb="10">
      <t>ジッシ</t>
    </rPh>
    <phoneticPr fontId="1"/>
  </si>
  <si>
    <t>評価基準</t>
    <phoneticPr fontId="1"/>
  </si>
  <si>
    <r>
      <rPr>
        <b/>
        <sz val="10"/>
        <rFont val="ＭＳ Ｐゴシック"/>
        <family val="3"/>
        <charset val="128"/>
      </rPr>
      <t xml:space="preserve">Title:  </t>
    </r>
    <r>
      <rPr>
        <sz val="10"/>
        <rFont val="ＭＳ Ｐゴシック"/>
        <family val="3"/>
        <charset val="128"/>
      </rPr>
      <t>評価項目一覧 - 添付資料 -</t>
    </r>
  </si>
  <si>
    <t>資料内容</t>
  </si>
  <si>
    <t>提 案 の 要 否</t>
  </si>
  <si>
    <t>雛形頁番号</t>
  </si>
  <si>
    <t>提案書頁番号</t>
  </si>
  <si>
    <t>中項目</t>
  </si>
  <si>
    <r>
      <rPr>
        <sz val="10"/>
        <rFont val="ＭＳ Ｐゴシック"/>
        <family val="3"/>
        <charset val="128"/>
      </rPr>
      <t>4      添付資料</t>
    </r>
  </si>
  <si>
    <t>任意</t>
  </si>
  <si>
    <r>
      <t>支援実施に係る工数</t>
    </r>
    <r>
      <rPr>
        <sz val="10"/>
        <color rgb="FFFF0000"/>
        <rFont val="ＭＳ Ｐゴシック"/>
        <family val="3"/>
        <charset val="128"/>
      </rPr>
      <t/>
    </r>
    <rPh sb="0" eb="2">
      <t>シエン</t>
    </rPh>
    <rPh sb="2" eb="4">
      <t>ジッシ</t>
    </rPh>
    <phoneticPr fontId="1"/>
  </si>
  <si>
    <t>・官公庁における、支援の実績</t>
  </si>
  <si>
    <t>・官公庁も含めた、類似支援の実績</t>
  </si>
  <si>
    <t>・支援従事者の略歴・実績</t>
  </si>
  <si>
    <t>支援実績及び類似支援実績の明細</t>
    <rPh sb="0" eb="2">
      <t>シエン</t>
    </rPh>
    <rPh sb="8" eb="10">
      <t>シエン</t>
    </rPh>
    <rPh sb="13" eb="15">
      <t>メイサイ</t>
    </rPh>
    <phoneticPr fontId="1"/>
  </si>
  <si>
    <t>・本支援実施のための体制図</t>
    <rPh sb="2" eb="4">
      <t>シエン</t>
    </rPh>
    <phoneticPr fontId="1"/>
  </si>
  <si>
    <t>実施体制及び支援従事者略歴</t>
    <rPh sb="6" eb="8">
      <t>シエン</t>
    </rPh>
    <phoneticPr fontId="1"/>
  </si>
  <si>
    <t>・支援遂行のための経営基盤を有しているか。
・一定以上の資金・設備を有しており、管理体制について優れているか。</t>
    <phoneticPr fontId="1"/>
  </si>
  <si>
    <t>・一定以上の資金・設備を有しており、管理体制について優れているか。</t>
    <phoneticPr fontId="1"/>
  </si>
  <si>
    <t>電力広域的運営推進機関</t>
    <rPh sb="0" eb="11">
      <t>デンリョクコウイキテキウンエイスイシンキカン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</si>
</sst>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0.0;###0.0"/>
    <numFmt numFmtId="177" formatCode="###0;###0"/>
  </numFmts>
  <fonts count="1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177" fontId="10" fillId="4" borderId="14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right" vertical="top"/>
    </xf>
    <xf numFmtId="0" fontId="0" fillId="0" borderId="2" xfId="0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177" fontId="6" fillId="0" borderId="1" xfId="0" applyNumberFormat="1" applyFont="1" applyFill="1" applyBorder="1" applyAlignment="1">
      <alignment horizontal="center" vertical="top" wrapText="1"/>
    </xf>
    <xf numFmtId="177" fontId="6" fillId="0" borderId="4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center" vertical="top" wrapText="1"/>
    </xf>
    <xf numFmtId="176" fontId="8" fillId="0" borderId="4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38100</xdr:rowOff>
        </xdr:from>
        <xdr:to>
          <xdr:col>14</xdr:col>
          <xdr:colOff>1657350</xdr:colOff>
          <xdr:row>35</xdr:row>
          <xdr:rowOff>57150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評価項目一覧_添付資料!$A$2:$L$10" spid="_x0000_s10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150" y="8058150"/>
              <a:ext cx="9334500" cy="23050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view="pageBreakPreview" zoomScaleNormal="125" zoomScaleSheetLayoutView="100" workbookViewId="0">
      <selection activeCell="W4" sqref="W4"/>
    </sheetView>
  </sheetViews>
  <sheetFormatPr defaultRowHeight="12"/>
  <cols>
    <col min="1" max="1" width="4.83203125" style="1" customWidth="1"/>
    <col min="2" max="2" width="0.83203125" style="1" customWidth="1"/>
    <col min="3" max="3" width="5.6640625" style="1" customWidth="1"/>
    <col min="4" max="4" width="6.83203125" style="1" customWidth="1"/>
    <col min="5" max="5" width="10.6640625" style="1" customWidth="1"/>
    <col min="6" max="6" width="1.1640625" style="1" customWidth="1"/>
    <col min="7" max="7" width="48.83203125" style="1" customWidth="1"/>
    <col min="8" max="8" width="0.6640625" style="1" customWidth="1"/>
    <col min="9" max="9" width="4.5" style="1" customWidth="1"/>
    <col min="10" max="10" width="0.83203125" style="1" customWidth="1"/>
    <col min="11" max="11" width="4.6640625" style="1" customWidth="1"/>
    <col min="12" max="12" width="3.33203125" style="1" customWidth="1"/>
    <col min="13" max="13" width="4.6640625" style="1" customWidth="1"/>
    <col min="14" max="15" width="37.83203125" style="1" customWidth="1"/>
    <col min="16" max="16" width="0.6640625" style="1" hidden="1" customWidth="1"/>
    <col min="17" max="17" width="5.33203125" style="1" hidden="1" customWidth="1"/>
    <col min="18" max="18" width="0.5" style="1" customWidth="1"/>
    <col min="19" max="19" width="5.83203125" style="1" customWidth="1"/>
    <col min="20" max="20" width="3.33203125" style="1" customWidth="1"/>
    <col min="21" max="16384" width="9.33203125" style="1"/>
  </cols>
  <sheetData>
    <row r="1" spans="1:19" ht="6.95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12.95" customHeight="1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67" t="s">
        <v>71</v>
      </c>
      <c r="P2" s="68"/>
      <c r="Q2" s="68"/>
      <c r="R2" s="68"/>
      <c r="S2" s="68"/>
    </row>
    <row r="3" spans="1:19" ht="12" customHeight="1">
      <c r="A3" s="63" t="s">
        <v>0</v>
      </c>
      <c r="B3" s="63"/>
      <c r="C3" s="63"/>
      <c r="D3" s="63"/>
      <c r="E3" s="63"/>
      <c r="F3" s="63"/>
      <c r="G3" s="60" t="s">
        <v>1</v>
      </c>
      <c r="H3" s="47" t="s">
        <v>2</v>
      </c>
      <c r="I3" s="48"/>
      <c r="J3" s="51" t="s">
        <v>3</v>
      </c>
      <c r="K3" s="52"/>
      <c r="L3" s="52"/>
      <c r="M3" s="53"/>
      <c r="N3" s="54" t="s">
        <v>53</v>
      </c>
      <c r="O3" s="55"/>
      <c r="P3" s="56" t="s">
        <v>12</v>
      </c>
      <c r="Q3" s="57"/>
      <c r="R3" s="56" t="s">
        <v>4</v>
      </c>
      <c r="S3" s="57"/>
    </row>
    <row r="4" spans="1:19" ht="36.75" customHeight="1">
      <c r="A4" s="60" t="s">
        <v>5</v>
      </c>
      <c r="B4" s="60"/>
      <c r="C4" s="4" t="s">
        <v>13</v>
      </c>
      <c r="D4" s="64" t="s">
        <v>6</v>
      </c>
      <c r="E4" s="65"/>
      <c r="F4" s="66"/>
      <c r="G4" s="60"/>
      <c r="H4" s="49"/>
      <c r="I4" s="50"/>
      <c r="J4" s="61" t="s">
        <v>7</v>
      </c>
      <c r="K4" s="62"/>
      <c r="L4" s="3" t="s">
        <v>51</v>
      </c>
      <c r="M4" s="3" t="s">
        <v>8</v>
      </c>
      <c r="N4" s="2" t="s">
        <v>9</v>
      </c>
      <c r="O4" s="2" t="s">
        <v>14</v>
      </c>
      <c r="P4" s="58"/>
      <c r="Q4" s="59"/>
      <c r="R4" s="58"/>
      <c r="S4" s="59"/>
    </row>
    <row r="5" spans="1:19" ht="6.9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9"/>
    </row>
    <row r="6" spans="1:19" ht="12" customHeight="1">
      <c r="A6" s="34" t="s">
        <v>25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40"/>
      <c r="P6" s="40"/>
      <c r="Q6" s="35"/>
      <c r="R6" s="35"/>
      <c r="S6" s="36"/>
    </row>
    <row r="7" spans="1:19" ht="41.25" customHeight="1">
      <c r="A7" s="32"/>
      <c r="B7" s="33"/>
      <c r="C7" s="13">
        <v>1.1000000000000001</v>
      </c>
      <c r="D7" s="25" t="s">
        <v>15</v>
      </c>
      <c r="E7" s="26"/>
      <c r="F7" s="27"/>
      <c r="G7" s="28" t="s">
        <v>41</v>
      </c>
      <c r="H7" s="29"/>
      <c r="I7" s="25" t="s">
        <v>10</v>
      </c>
      <c r="J7" s="27"/>
      <c r="K7" s="14">
        <f>L7+M7</f>
        <v>25</v>
      </c>
      <c r="L7" s="14">
        <v>5</v>
      </c>
      <c r="M7" s="14">
        <v>20</v>
      </c>
      <c r="N7" s="15" t="s">
        <v>42</v>
      </c>
      <c r="O7" s="28" t="s">
        <v>26</v>
      </c>
      <c r="P7" s="29"/>
      <c r="Q7" s="41"/>
      <c r="R7" s="22"/>
      <c r="S7" s="16"/>
    </row>
    <row r="8" spans="1:19" ht="31.5" customHeight="1">
      <c r="A8" s="30"/>
      <c r="B8" s="31"/>
      <c r="C8" s="13">
        <v>1.2</v>
      </c>
      <c r="D8" s="25" t="s">
        <v>23</v>
      </c>
      <c r="E8" s="26"/>
      <c r="F8" s="27"/>
      <c r="G8" s="28" t="s">
        <v>43</v>
      </c>
      <c r="H8" s="29"/>
      <c r="I8" s="25" t="s">
        <v>10</v>
      </c>
      <c r="J8" s="27"/>
      <c r="K8" s="14">
        <f>L8+M8</f>
        <v>25</v>
      </c>
      <c r="L8" s="14">
        <v>5</v>
      </c>
      <c r="M8" s="14">
        <v>20</v>
      </c>
      <c r="N8" s="16" t="s">
        <v>39</v>
      </c>
      <c r="O8" s="42" t="s">
        <v>40</v>
      </c>
      <c r="P8" s="43"/>
      <c r="Q8" s="21"/>
      <c r="R8" s="22"/>
      <c r="S8" s="16"/>
    </row>
    <row r="9" spans="1:19" ht="12" customHeight="1">
      <c r="A9" s="34" t="s">
        <v>24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6"/>
    </row>
    <row r="10" spans="1:19" ht="88.5" customHeight="1">
      <c r="A10" s="32"/>
      <c r="B10" s="33"/>
      <c r="C10" s="17">
        <v>2.1</v>
      </c>
      <c r="D10" s="25" t="s">
        <v>16</v>
      </c>
      <c r="E10" s="26"/>
      <c r="F10" s="27"/>
      <c r="G10" s="28" t="s">
        <v>45</v>
      </c>
      <c r="H10" s="29"/>
      <c r="I10" s="25" t="s">
        <v>10</v>
      </c>
      <c r="J10" s="27"/>
      <c r="K10" s="14">
        <f>L10+M10</f>
        <v>40</v>
      </c>
      <c r="L10" s="14">
        <v>10</v>
      </c>
      <c r="M10" s="14">
        <v>30</v>
      </c>
      <c r="N10" s="16" t="s">
        <v>44</v>
      </c>
      <c r="O10" s="28" t="s">
        <v>31</v>
      </c>
      <c r="P10" s="29"/>
      <c r="Q10" s="21"/>
      <c r="R10" s="22"/>
      <c r="S10" s="16"/>
    </row>
    <row r="11" spans="1:19" ht="57" customHeight="1">
      <c r="A11" s="30"/>
      <c r="B11" s="31"/>
      <c r="C11" s="17">
        <v>2.2000000000000002</v>
      </c>
      <c r="D11" s="25" t="s">
        <v>46</v>
      </c>
      <c r="E11" s="26"/>
      <c r="F11" s="27"/>
      <c r="G11" s="28" t="s">
        <v>37</v>
      </c>
      <c r="H11" s="29"/>
      <c r="I11" s="25" t="s">
        <v>10</v>
      </c>
      <c r="J11" s="27"/>
      <c r="K11" s="14">
        <f>L11+M11</f>
        <v>50</v>
      </c>
      <c r="L11" s="14">
        <v>10</v>
      </c>
      <c r="M11" s="14">
        <v>40</v>
      </c>
      <c r="N11" s="16" t="s">
        <v>36</v>
      </c>
      <c r="O11" s="28" t="s">
        <v>38</v>
      </c>
      <c r="P11" s="29"/>
      <c r="Q11" s="21"/>
      <c r="R11" s="22"/>
      <c r="S11" s="16"/>
    </row>
    <row r="12" spans="1:19" ht="28.5" customHeight="1">
      <c r="A12" s="23"/>
      <c r="B12" s="24"/>
      <c r="C12" s="17">
        <v>2.2999999999999998</v>
      </c>
      <c r="D12" s="25" t="s">
        <v>28</v>
      </c>
      <c r="E12" s="26"/>
      <c r="F12" s="27"/>
      <c r="G12" s="28" t="s">
        <v>29</v>
      </c>
      <c r="H12" s="29"/>
      <c r="I12" s="25" t="s">
        <v>27</v>
      </c>
      <c r="J12" s="27"/>
      <c r="K12" s="14">
        <f>L12+M12</f>
        <v>10</v>
      </c>
      <c r="L12" s="14"/>
      <c r="M12" s="14">
        <v>10</v>
      </c>
      <c r="N12" s="16"/>
      <c r="O12" s="28" t="s">
        <v>30</v>
      </c>
      <c r="P12" s="29"/>
      <c r="Q12" s="21"/>
      <c r="R12" s="22"/>
      <c r="S12" s="16"/>
    </row>
    <row r="13" spans="1:19" ht="12" customHeight="1">
      <c r="A13" s="34" t="s">
        <v>52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/>
    </row>
    <row r="14" spans="1:19" ht="78" customHeight="1">
      <c r="A14" s="32"/>
      <c r="B14" s="33"/>
      <c r="C14" s="18">
        <v>3.1</v>
      </c>
      <c r="D14" s="25" t="s">
        <v>17</v>
      </c>
      <c r="E14" s="26"/>
      <c r="F14" s="27"/>
      <c r="G14" s="28" t="s">
        <v>47</v>
      </c>
      <c r="H14" s="29"/>
      <c r="I14" s="25" t="s">
        <v>10</v>
      </c>
      <c r="J14" s="27"/>
      <c r="K14" s="14">
        <f>L14+M14</f>
        <v>50</v>
      </c>
      <c r="L14" s="14">
        <v>10</v>
      </c>
      <c r="M14" s="14">
        <v>40</v>
      </c>
      <c r="N14" s="16" t="s">
        <v>48</v>
      </c>
      <c r="O14" s="28" t="s">
        <v>22</v>
      </c>
      <c r="P14" s="29"/>
      <c r="Q14" s="21"/>
      <c r="R14" s="22"/>
      <c r="S14" s="16"/>
    </row>
    <row r="15" spans="1:19" ht="56.25" customHeight="1">
      <c r="A15" s="30"/>
      <c r="B15" s="31"/>
      <c r="C15" s="18">
        <v>3.2</v>
      </c>
      <c r="D15" s="25" t="s">
        <v>49</v>
      </c>
      <c r="E15" s="26"/>
      <c r="F15" s="27"/>
      <c r="G15" s="28" t="s">
        <v>34</v>
      </c>
      <c r="H15" s="29"/>
      <c r="I15" s="25" t="s">
        <v>10</v>
      </c>
      <c r="J15" s="27"/>
      <c r="K15" s="14">
        <f>L15+M15</f>
        <v>40</v>
      </c>
      <c r="L15" s="14">
        <v>10</v>
      </c>
      <c r="M15" s="14">
        <v>30</v>
      </c>
      <c r="N15" s="16" t="s">
        <v>18</v>
      </c>
      <c r="O15" s="28" t="s">
        <v>35</v>
      </c>
      <c r="P15" s="29"/>
      <c r="Q15" s="21"/>
      <c r="R15" s="22"/>
      <c r="S15" s="16"/>
    </row>
    <row r="16" spans="1:19" ht="67.5" customHeight="1">
      <c r="A16" s="30"/>
      <c r="B16" s="31"/>
      <c r="C16" s="18">
        <v>3.3</v>
      </c>
      <c r="D16" s="25" t="s">
        <v>50</v>
      </c>
      <c r="E16" s="26"/>
      <c r="F16" s="27"/>
      <c r="G16" s="28" t="s">
        <v>32</v>
      </c>
      <c r="H16" s="29"/>
      <c r="I16" s="25" t="s">
        <v>10</v>
      </c>
      <c r="J16" s="27"/>
      <c r="K16" s="14">
        <f>L16+M16</f>
        <v>50</v>
      </c>
      <c r="L16" s="14">
        <v>10</v>
      </c>
      <c r="M16" s="14">
        <v>40</v>
      </c>
      <c r="N16" s="16" t="s">
        <v>19</v>
      </c>
      <c r="O16" s="28" t="s">
        <v>33</v>
      </c>
      <c r="P16" s="29"/>
      <c r="Q16" s="21"/>
      <c r="R16" s="22"/>
      <c r="S16" s="16"/>
    </row>
    <row r="17" spans="1:19" ht="36" customHeight="1">
      <c r="A17" s="23"/>
      <c r="B17" s="24"/>
      <c r="C17" s="18">
        <v>3.4</v>
      </c>
      <c r="D17" s="25" t="s">
        <v>20</v>
      </c>
      <c r="E17" s="26"/>
      <c r="F17" s="27"/>
      <c r="G17" s="28" t="s">
        <v>69</v>
      </c>
      <c r="H17" s="29"/>
      <c r="I17" s="25" t="s">
        <v>10</v>
      </c>
      <c r="J17" s="27"/>
      <c r="K17" s="19">
        <f>L17+M17</f>
        <v>10</v>
      </c>
      <c r="L17" s="19">
        <v>5</v>
      </c>
      <c r="M17" s="19">
        <v>5</v>
      </c>
      <c r="N17" s="16" t="s">
        <v>21</v>
      </c>
      <c r="O17" s="28" t="s">
        <v>70</v>
      </c>
      <c r="P17" s="29"/>
      <c r="Q17" s="21"/>
      <c r="R17" s="22"/>
      <c r="S17" s="16"/>
    </row>
    <row r="18" spans="1:19">
      <c r="A18" s="6"/>
      <c r="B18" s="5"/>
      <c r="C18" s="5"/>
      <c r="D18" s="5"/>
      <c r="E18" s="5"/>
      <c r="F18" s="5"/>
      <c r="G18" s="5"/>
      <c r="H18" s="5"/>
      <c r="I18" s="5"/>
      <c r="J18" s="5"/>
      <c r="K18" s="20">
        <f>SUM(K7:K17)</f>
        <v>300</v>
      </c>
      <c r="L18" s="20">
        <f>SUM(L7:L17)</f>
        <v>65</v>
      </c>
      <c r="M18" s="20">
        <f>SUM(M7:M17)</f>
        <v>235</v>
      </c>
      <c r="N18" s="5"/>
      <c r="O18" s="5"/>
      <c r="P18" s="5"/>
      <c r="Q18" s="5"/>
      <c r="R18" s="5"/>
      <c r="S18" s="5"/>
    </row>
  </sheetData>
  <mergeCells count="66">
    <mergeCell ref="A1:S1"/>
    <mergeCell ref="H3:I4"/>
    <mergeCell ref="J3:M3"/>
    <mergeCell ref="N3:O3"/>
    <mergeCell ref="P3:Q4"/>
    <mergeCell ref="R3:S4"/>
    <mergeCell ref="A4:B4"/>
    <mergeCell ref="J4:K4"/>
    <mergeCell ref="A3:F3"/>
    <mergeCell ref="G3:G4"/>
    <mergeCell ref="D4:F4"/>
    <mergeCell ref="O2:S2"/>
    <mergeCell ref="Q8:R8"/>
    <mergeCell ref="A5:S5"/>
    <mergeCell ref="A6:S6"/>
    <mergeCell ref="D7:F7"/>
    <mergeCell ref="G7:H7"/>
    <mergeCell ref="I7:J7"/>
    <mergeCell ref="O7:P7"/>
    <mergeCell ref="Q7:R7"/>
    <mergeCell ref="A7:B8"/>
    <mergeCell ref="D8:F8"/>
    <mergeCell ref="G8:H8"/>
    <mergeCell ref="I8:J8"/>
    <mergeCell ref="O8:P8"/>
    <mergeCell ref="A9:S9"/>
    <mergeCell ref="A10:B10"/>
    <mergeCell ref="D10:F10"/>
    <mergeCell ref="G10:H10"/>
    <mergeCell ref="I10:J10"/>
    <mergeCell ref="O10:P10"/>
    <mergeCell ref="Q10:R10"/>
    <mergeCell ref="A13:S13"/>
    <mergeCell ref="D14:F14"/>
    <mergeCell ref="G14:H14"/>
    <mergeCell ref="I14:J14"/>
    <mergeCell ref="O14:P14"/>
    <mergeCell ref="Q14:R14"/>
    <mergeCell ref="Q17:R17"/>
    <mergeCell ref="G15:H15"/>
    <mergeCell ref="I15:J15"/>
    <mergeCell ref="O15:P15"/>
    <mergeCell ref="Q15:R15"/>
    <mergeCell ref="Q16:R16"/>
    <mergeCell ref="G16:H16"/>
    <mergeCell ref="I16:J16"/>
    <mergeCell ref="O16:P16"/>
    <mergeCell ref="D17:F17"/>
    <mergeCell ref="G17:H17"/>
    <mergeCell ref="I17:J17"/>
    <mergeCell ref="O17:P17"/>
    <mergeCell ref="A14:B17"/>
    <mergeCell ref="D15:F15"/>
    <mergeCell ref="D16:F16"/>
    <mergeCell ref="Q11:R11"/>
    <mergeCell ref="A12:B12"/>
    <mergeCell ref="D12:F12"/>
    <mergeCell ref="G12:H12"/>
    <mergeCell ref="I12:J12"/>
    <mergeCell ref="O12:P12"/>
    <mergeCell ref="Q12:R12"/>
    <mergeCell ref="A11:B11"/>
    <mergeCell ref="D11:F11"/>
    <mergeCell ref="G11:H11"/>
    <mergeCell ref="I11:J11"/>
    <mergeCell ref="O11:P11"/>
  </mergeCells>
  <phoneticPr fontId="1"/>
  <pageMargins left="0.70866141732283472" right="0.51181102362204722" top="0.74803149606299213" bottom="0.55118110236220474" header="0.31496062992125984" footer="0.31496062992125984"/>
  <pageSetup paperSize="9" scale="61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E16" sqref="E16"/>
    </sheetView>
  </sheetViews>
  <sheetFormatPr defaultRowHeight="12"/>
  <cols>
    <col min="1" max="1" width="7.1640625" style="1" customWidth="1"/>
    <col min="2" max="2" width="0.83203125" style="1" customWidth="1"/>
    <col min="3" max="3" width="9.83203125" style="1" customWidth="1"/>
    <col min="4" max="4" width="0.6640625" style="1" customWidth="1"/>
    <col min="5" max="5" width="42.5" style="1" customWidth="1"/>
    <col min="6" max="6" width="75.5" style="1" customWidth="1"/>
    <col min="7" max="7" width="0.83203125" style="1" customWidth="1"/>
    <col min="8" max="8" width="8.33203125" style="1" customWidth="1"/>
    <col min="9" max="9" width="0.1640625" style="1" customWidth="1"/>
    <col min="10" max="10" width="16.83203125" style="1" hidden="1" customWidth="1"/>
    <col min="11" max="11" width="0.5" style="1" hidden="1" customWidth="1"/>
    <col min="12" max="12" width="17.33203125" style="1" customWidth="1"/>
    <col min="13" max="13" width="2.1640625" style="1" customWidth="1"/>
    <col min="14" max="16384" width="9.33203125" style="1"/>
  </cols>
  <sheetData>
    <row r="1" spans="1:12" ht="11.1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1" customHeight="1">
      <c r="A2" s="1" t="s">
        <v>54</v>
      </c>
      <c r="F2" s="8"/>
      <c r="G2" s="8"/>
      <c r="H2" s="8"/>
      <c r="I2" s="8"/>
      <c r="J2" s="8"/>
      <c r="K2" s="8"/>
      <c r="L2" s="8"/>
    </row>
    <row r="3" spans="1:12">
      <c r="A3" s="89" t="s">
        <v>0</v>
      </c>
      <c r="B3" s="90"/>
      <c r="C3" s="90"/>
      <c r="D3" s="90"/>
      <c r="E3" s="91"/>
      <c r="F3" s="92" t="s">
        <v>55</v>
      </c>
      <c r="G3" s="94" t="s">
        <v>56</v>
      </c>
      <c r="H3" s="95"/>
      <c r="I3" s="94" t="s">
        <v>57</v>
      </c>
      <c r="J3" s="95"/>
      <c r="K3" s="94" t="s">
        <v>58</v>
      </c>
      <c r="L3" s="95"/>
    </row>
    <row r="4" spans="1:12" ht="60.95" customHeight="1">
      <c r="A4" s="98" t="s">
        <v>5</v>
      </c>
      <c r="B4" s="99"/>
      <c r="C4" s="98" t="s">
        <v>59</v>
      </c>
      <c r="D4" s="99"/>
      <c r="E4" s="9" t="s">
        <v>6</v>
      </c>
      <c r="F4" s="93"/>
      <c r="G4" s="96"/>
      <c r="H4" s="97"/>
      <c r="I4" s="96"/>
      <c r="J4" s="97"/>
      <c r="K4" s="96"/>
      <c r="L4" s="97"/>
    </row>
    <row r="5" spans="1:12">
      <c r="A5" s="83" t="s">
        <v>60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12" ht="15" customHeight="1">
      <c r="A6" s="10"/>
      <c r="B6" s="86">
        <v>4.0999999999999996</v>
      </c>
      <c r="C6" s="87"/>
      <c r="D6" s="75" t="s">
        <v>62</v>
      </c>
      <c r="E6" s="76"/>
      <c r="F6" s="37"/>
      <c r="G6" s="39"/>
      <c r="H6" s="79" t="s">
        <v>10</v>
      </c>
      <c r="I6" s="80"/>
      <c r="J6" s="81">
        <v>15</v>
      </c>
      <c r="K6" s="82"/>
      <c r="L6" s="11"/>
    </row>
    <row r="7" spans="1:12" ht="15" customHeight="1">
      <c r="A7" s="69"/>
      <c r="B7" s="71">
        <v>4.2</v>
      </c>
      <c r="C7" s="72"/>
      <c r="D7" s="75" t="s">
        <v>66</v>
      </c>
      <c r="E7" s="76"/>
      <c r="F7" s="37" t="s">
        <v>63</v>
      </c>
      <c r="G7" s="39"/>
      <c r="H7" s="79" t="s">
        <v>61</v>
      </c>
      <c r="I7" s="80"/>
      <c r="J7" s="81">
        <v>16</v>
      </c>
      <c r="K7" s="82"/>
      <c r="L7" s="11"/>
    </row>
    <row r="8" spans="1:12" ht="15" customHeight="1">
      <c r="A8" s="69"/>
      <c r="B8" s="73"/>
      <c r="C8" s="74"/>
      <c r="D8" s="77"/>
      <c r="E8" s="78"/>
      <c r="F8" s="37" t="s">
        <v>64</v>
      </c>
      <c r="G8" s="39"/>
      <c r="H8" s="79" t="s">
        <v>61</v>
      </c>
      <c r="I8" s="80"/>
      <c r="J8" s="81">
        <v>17</v>
      </c>
      <c r="K8" s="82"/>
      <c r="L8" s="11"/>
    </row>
    <row r="9" spans="1:12" ht="15" customHeight="1">
      <c r="A9" s="69"/>
      <c r="B9" s="71">
        <v>4.3</v>
      </c>
      <c r="C9" s="72"/>
      <c r="D9" s="75" t="s">
        <v>68</v>
      </c>
      <c r="E9" s="76"/>
      <c r="F9" s="37" t="s">
        <v>67</v>
      </c>
      <c r="G9" s="39"/>
      <c r="H9" s="79" t="s">
        <v>61</v>
      </c>
      <c r="I9" s="80"/>
      <c r="J9" s="81">
        <v>18</v>
      </c>
      <c r="K9" s="82"/>
      <c r="L9" s="11"/>
    </row>
    <row r="10" spans="1:12" ht="15" customHeight="1">
      <c r="A10" s="70"/>
      <c r="B10" s="73"/>
      <c r="C10" s="74"/>
      <c r="D10" s="77"/>
      <c r="E10" s="78"/>
      <c r="F10" s="37" t="s">
        <v>65</v>
      </c>
      <c r="G10" s="39"/>
      <c r="H10" s="79" t="s">
        <v>61</v>
      </c>
      <c r="I10" s="80"/>
      <c r="J10" s="81">
        <v>19</v>
      </c>
      <c r="K10" s="82"/>
      <c r="L10" s="11"/>
    </row>
    <row r="11" spans="1:12" ht="11.1" customHeight="1">
      <c r="A11" s="12"/>
    </row>
  </sheetData>
  <mergeCells count="31">
    <mergeCell ref="A1:L1"/>
    <mergeCell ref="A3:E3"/>
    <mergeCell ref="F3:F4"/>
    <mergeCell ref="G3:H4"/>
    <mergeCell ref="I3:J4"/>
    <mergeCell ref="K3:L4"/>
    <mergeCell ref="A4:B4"/>
    <mergeCell ref="C4:D4"/>
    <mergeCell ref="A5:L5"/>
    <mergeCell ref="B6:C6"/>
    <mergeCell ref="D6:E6"/>
    <mergeCell ref="F6:G6"/>
    <mergeCell ref="H6:I6"/>
    <mergeCell ref="J6:K6"/>
    <mergeCell ref="J7:K7"/>
    <mergeCell ref="F8:G8"/>
    <mergeCell ref="H8:I8"/>
    <mergeCell ref="J8:K8"/>
    <mergeCell ref="B9:C10"/>
    <mergeCell ref="J9:K9"/>
    <mergeCell ref="J10:K10"/>
    <mergeCell ref="A7:A10"/>
    <mergeCell ref="B7:C8"/>
    <mergeCell ref="D7:E8"/>
    <mergeCell ref="F7:G7"/>
    <mergeCell ref="H7:I7"/>
    <mergeCell ref="D9:E10"/>
    <mergeCell ref="F9:G9"/>
    <mergeCell ref="H9:I9"/>
    <mergeCell ref="F10:G10"/>
    <mergeCell ref="H10:I10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&amp;R2/2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評価項目一覧</vt:lpstr>
      <vt:lpstr>評価項目一覧_添付資料</vt:lpstr>
      <vt:lpstr>評価項目一覧!Print_Area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2017-11-16T08:53:54Z</cp:lastPrinted>
  <dcterms:created xsi:type="dcterms:W3CDTF">2015-05-22T13:56:05Z</dcterms:created>
  <dcterms:modified xsi:type="dcterms:W3CDTF">2017-11-24T02:19:37Z</dcterms:modified>
</cp:coreProperties>
</file>