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10" windowWidth="14810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0" i="1" l="1"/>
  <c r="K9" i="1"/>
  <c r="K8" i="1"/>
  <c r="K7" i="1" l="1"/>
</calcChain>
</file>

<file path=xl/comments1.xml><?xml version="1.0" encoding="utf-8"?>
<comments xmlns="http://schemas.openxmlformats.org/spreadsheetml/2006/main">
  <authors>
    <author>作成者</author>
  </authors>
  <commentLis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類型Ⅰ②の需要抑制契約を締結していない場合，『無』と入力して下さい。</t>
        </r>
      </text>
    </comment>
  </commentList>
</comments>
</file>

<file path=xl/sharedStrings.xml><?xml version="1.0" encoding="utf-8"?>
<sst xmlns="http://schemas.openxmlformats.org/spreadsheetml/2006/main" count="57" uniqueCount="57">
  <si>
    <t>三次調整力②需要家リスト・パターン入力支援ツール</t>
    <rPh sb="2" eb="5">
      <t>チョウセイリョク</t>
    </rPh>
    <phoneticPr fontId="5"/>
  </si>
  <si>
    <t>対象需要家リスト・パターン</t>
    <rPh sb="0" eb="2">
      <t>タイショウ</t>
    </rPh>
    <rPh sb="2" eb="4">
      <t>ジュヨウ</t>
    </rPh>
    <rPh sb="4" eb="5">
      <t>イエ</t>
    </rPh>
    <phoneticPr fontId="9"/>
  </si>
  <si>
    <t>パターン①</t>
    <phoneticPr fontId="5"/>
  </si>
  <si>
    <t>読込ファイル名</t>
    <rPh sb="0" eb="2">
      <t>ヨミコミ</t>
    </rPh>
    <rPh sb="6" eb="7">
      <t>メイ</t>
    </rPh>
    <phoneticPr fontId="9"/>
  </si>
  <si>
    <t/>
  </si>
  <si>
    <t>需要家数</t>
    <rPh sb="0" eb="2">
      <t>ジュヨウ</t>
    </rPh>
    <rPh sb="2" eb="3">
      <t>イエ</t>
    </rPh>
    <rPh sb="3" eb="4">
      <t>スウ</t>
    </rPh>
    <phoneticPr fontId="5"/>
  </si>
  <si>
    <t>供出可能量（kW)</t>
    <rPh sb="0" eb="2">
      <t>キョウシュツ</t>
    </rPh>
    <rPh sb="2" eb="5">
      <t>カノウリョウ</t>
    </rPh>
    <phoneticPr fontId="5"/>
  </si>
  <si>
    <t>出力先</t>
    <rPh sb="0" eb="2">
      <t>シュツリョク</t>
    </rPh>
    <rPh sb="2" eb="3">
      <t>サキ</t>
    </rPh>
    <phoneticPr fontId="9"/>
  </si>
  <si>
    <t>適用開始希望年月日</t>
    <phoneticPr fontId="5"/>
  </si>
  <si>
    <t>20210201</t>
    <phoneticPr fontId="5"/>
  </si>
  <si>
    <t>発電所数</t>
    <rPh sb="0" eb="2">
      <t>ハツデン</t>
    </rPh>
    <rPh sb="2" eb="3">
      <t>ショ</t>
    </rPh>
    <rPh sb="3" eb="4">
      <t>スウ</t>
    </rPh>
    <phoneticPr fontId="5"/>
  </si>
  <si>
    <t>基本情報</t>
    <rPh sb="0" eb="2">
      <t>キホン</t>
    </rPh>
    <rPh sb="2" eb="4">
      <t>ジョウホウ</t>
    </rPh>
    <phoneticPr fontId="9"/>
  </si>
  <si>
    <t>出力ファイル名情報</t>
    <rPh sb="0" eb="2">
      <t>シュツリョク</t>
    </rPh>
    <rPh sb="6" eb="7">
      <t>メイ</t>
    </rPh>
    <rPh sb="7" eb="9">
      <t>ジョウホウ</t>
    </rPh>
    <phoneticPr fontId="9"/>
  </si>
  <si>
    <t>コード</t>
    <phoneticPr fontId="9"/>
  </si>
  <si>
    <r>
      <t>名称</t>
    </r>
    <r>
      <rPr>
        <vertAlign val="superscript"/>
        <sz val="14"/>
        <rFont val="ＭＳ Ｐゴシック"/>
        <family val="3"/>
        <charset val="128"/>
        <scheme val="major"/>
      </rPr>
      <t>▲</t>
    </r>
    <rPh sb="0" eb="2">
      <t>メイショウ</t>
    </rPh>
    <phoneticPr fontId="9"/>
  </si>
  <si>
    <t>XMLファイル名</t>
    <rPh sb="7" eb="8">
      <t>メイ</t>
    </rPh>
    <phoneticPr fontId="9"/>
  </si>
  <si>
    <t>情報区分</t>
    <rPh sb="0" eb="2">
      <t>ジョウホウ</t>
    </rPh>
    <rPh sb="2" eb="4">
      <t>クブン</t>
    </rPh>
    <phoneticPr fontId="9"/>
  </si>
  <si>
    <t>0231</t>
    <phoneticPr fontId="9"/>
  </si>
  <si>
    <t>三次調整力①</t>
    <phoneticPr fontId="5"/>
  </si>
  <si>
    <t>対象時期の開始日</t>
    <phoneticPr fontId="9"/>
  </si>
  <si>
    <t>提出先事業者</t>
    <rPh sb="0" eb="2">
      <t>テイシュツ</t>
    </rPh>
    <rPh sb="2" eb="3">
      <t>サキ</t>
    </rPh>
    <rPh sb="3" eb="5">
      <t>ジギョウ</t>
    </rPh>
    <rPh sb="5" eb="6">
      <t>シャ</t>
    </rPh>
    <phoneticPr fontId="9"/>
  </si>
  <si>
    <t>11111</t>
    <phoneticPr fontId="5"/>
  </si>
  <si>
    <t>０１提出先事業者０１</t>
    <rPh sb="2" eb="4">
      <t>テイシュツ</t>
    </rPh>
    <rPh sb="4" eb="5">
      <t>サキ</t>
    </rPh>
    <rPh sb="5" eb="8">
      <t>ジギョウシャ</t>
    </rPh>
    <phoneticPr fontId="5"/>
  </si>
  <si>
    <t>アグリゲータ用系統コード</t>
    <rPh sb="6" eb="7">
      <t>ヨウ</t>
    </rPh>
    <rPh sb="7" eb="9">
      <t>ケイトウ</t>
    </rPh>
    <phoneticPr fontId="9"/>
  </si>
  <si>
    <t>送信事業者</t>
    <rPh sb="0" eb="2">
      <t>ソウシン</t>
    </rPh>
    <rPh sb="2" eb="4">
      <t>ジギョウ</t>
    </rPh>
    <rPh sb="4" eb="5">
      <t>シャ</t>
    </rPh>
    <phoneticPr fontId="9"/>
  </si>
  <si>
    <t>22222</t>
    <phoneticPr fontId="5"/>
  </si>
  <si>
    <t>０２送信事業者</t>
    <rPh sb="2" eb="4">
      <t>ソウシン</t>
    </rPh>
    <rPh sb="4" eb="7">
      <t>ジギョウシャ</t>
    </rPh>
    <phoneticPr fontId="5"/>
  </si>
  <si>
    <t>対象需要家リスト・パターン番号</t>
    <rPh sb="2" eb="4">
      <t>ジュヨウ</t>
    </rPh>
    <rPh sb="4" eb="5">
      <t>イエ</t>
    </rPh>
    <rPh sb="13" eb="15">
      <t>バンゴウ</t>
    </rPh>
    <phoneticPr fontId="9"/>
  </si>
  <si>
    <t>提出者(アグリゲータ用系統コード）</t>
    <rPh sb="0" eb="3">
      <t>テイシュツシャ</t>
    </rPh>
    <rPh sb="10" eb="11">
      <t>ヨウ</t>
    </rPh>
    <rPh sb="11" eb="13">
      <t>ケイトウ</t>
    </rPh>
    <phoneticPr fontId="9"/>
  </si>
  <si>
    <t>3Y333</t>
    <phoneticPr fontId="5"/>
  </si>
  <si>
    <t>電源等コード</t>
    <rPh sb="0" eb="2">
      <t>デンゲン</t>
    </rPh>
    <rPh sb="2" eb="3">
      <t>トウ</t>
    </rPh>
    <phoneticPr fontId="5"/>
  </si>
  <si>
    <t>運用モード</t>
    <rPh sb="0" eb="2">
      <t>ウンヨウ</t>
    </rPh>
    <phoneticPr fontId="9"/>
  </si>
  <si>
    <t>通常</t>
    <phoneticPr fontId="5"/>
  </si>
  <si>
    <t>ネガワットリスト</t>
    <phoneticPr fontId="5"/>
  </si>
  <si>
    <t>需要家情報</t>
    <rPh sb="0" eb="2">
      <t>ジュヨウ</t>
    </rPh>
    <rPh sb="2" eb="3">
      <t>イエ</t>
    </rPh>
    <rPh sb="3" eb="5">
      <t>ジョウホウ</t>
    </rPh>
    <phoneticPr fontId="5"/>
  </si>
  <si>
    <t>所属小売事業者情報</t>
    <phoneticPr fontId="5"/>
  </si>
  <si>
    <t>他需要抑制契約の状況</t>
    <phoneticPr fontId="5"/>
  </si>
  <si>
    <t>NO</t>
    <phoneticPr fontId="5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</si>
  <si>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5"/>
  </si>
  <si>
    <t>需要家名称</t>
    <rPh sb="0" eb="2">
      <t>ジュヨウ</t>
    </rPh>
    <rPh sb="2" eb="3">
      <t>イエ</t>
    </rPh>
    <rPh sb="3" eb="5">
      <t>メイショウ</t>
    </rPh>
    <phoneticPr fontId="5"/>
  </si>
  <si>
    <t>所在地</t>
    <rPh sb="0" eb="3">
      <t>ショザイチ</t>
    </rPh>
    <phoneticPr fontId="5"/>
  </si>
  <si>
    <t>契約電力(kW)</t>
    <rPh sb="0" eb="2">
      <t>ケイヤク</t>
    </rPh>
    <rPh sb="2" eb="4">
      <t>デンリョク</t>
    </rPh>
    <phoneticPr fontId="5"/>
  </si>
  <si>
    <t>電圧区分</t>
    <rPh sb="0" eb="2">
      <t>デンアツ</t>
    </rPh>
    <rPh sb="2" eb="4">
      <t>クブン</t>
    </rPh>
    <phoneticPr fontId="5"/>
  </si>
  <si>
    <t>供出方法</t>
    <rPh sb="0" eb="2">
      <t>キョウシュツ</t>
    </rPh>
    <rPh sb="2" eb="4">
      <t>ホウホウ</t>
    </rPh>
    <phoneticPr fontId="5"/>
  </si>
  <si>
    <t>小売電気事業者コード</t>
    <rPh sb="0" eb="2">
      <t>コウ</t>
    </rPh>
    <rPh sb="2" eb="4">
      <t>デンキ</t>
    </rPh>
    <rPh sb="4" eb="7">
      <t>ジギョウシャ</t>
    </rPh>
    <phoneticPr fontId="5"/>
  </si>
  <si>
    <r>
      <t>小売電気事業者名称</t>
    </r>
    <r>
      <rPr>
        <vertAlign val="superscript"/>
        <sz val="14"/>
        <rFont val="ＭＳ Ｐゴシック"/>
        <family val="3"/>
        <charset val="128"/>
        <scheme val="major"/>
      </rPr>
      <t>▲</t>
    </r>
    <rPh sb="0" eb="2">
      <t>コウ</t>
    </rPh>
    <rPh sb="2" eb="4">
      <t>デンキ</t>
    </rPh>
    <rPh sb="4" eb="7">
      <t>ジギョウシャ</t>
    </rPh>
    <rPh sb="7" eb="9">
      <t>メイショウ</t>
    </rPh>
    <phoneticPr fontId="5"/>
  </si>
  <si>
    <t>類型Ⅰ②
需要抑制BGコード</t>
    <rPh sb="0" eb="2">
      <t>ルイケイ</t>
    </rPh>
    <rPh sb="5" eb="7">
      <t>ジュヨウ</t>
    </rPh>
    <rPh sb="7" eb="9">
      <t>ヨクセイ</t>
    </rPh>
    <phoneticPr fontId="5"/>
  </si>
  <si>
    <t>1111111111222222222233</t>
    <phoneticPr fontId="5"/>
  </si>
  <si>
    <t>特高</t>
  </si>
  <si>
    <t>電源（自家発等）</t>
  </si>
  <si>
    <t>12345</t>
    <phoneticPr fontId="5"/>
  </si>
  <si>
    <t>無</t>
    <rPh sb="0" eb="1">
      <t>ナ</t>
    </rPh>
    <phoneticPr fontId="5"/>
  </si>
  <si>
    <t>需要家０１</t>
    <rPh sb="0" eb="2">
      <t>ジュヨウ</t>
    </rPh>
    <rPh sb="2" eb="3">
      <t>イエ</t>
    </rPh>
    <phoneticPr fontId="5"/>
  </si>
  <si>
    <t>東京都千代田区</t>
    <rPh sb="0" eb="3">
      <t>トウキョウト</t>
    </rPh>
    <rPh sb="3" eb="7">
      <t>チヨダク</t>
    </rPh>
    <phoneticPr fontId="5"/>
  </si>
  <si>
    <t>小売電気事業者０１</t>
    <rPh sb="0" eb="2">
      <t>コウ</t>
    </rPh>
    <rPh sb="2" eb="4">
      <t>デンキ</t>
    </rPh>
    <rPh sb="4" eb="7">
      <t>ジギョウシャ</t>
    </rPh>
    <phoneticPr fontId="5"/>
  </si>
  <si>
    <t>DR01-01</t>
    <phoneticPr fontId="5"/>
  </si>
  <si>
    <t>０３系統コード</t>
    <rPh sb="2" eb="4">
      <t>ケイトウ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</si>
</sst>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2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u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color rgb="FFFFFFFF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4"/>
      <color theme="0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vertAlign val="superscript"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6"/>
      <color theme="0"/>
      <name val="ＭＳ Ｐゴシック"/>
      <family val="3"/>
      <charset val="128"/>
      <scheme val="major"/>
    </font>
    <font>
      <sz val="14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2" borderId="0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3" borderId="1" xfId="0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1" fillId="3" borderId="3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vertical="center"/>
    </xf>
    <xf numFmtId="176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13" xfId="0" applyFont="1" applyFill="1" applyBorder="1" applyAlignment="1" applyProtection="1">
      <alignment horizontal="left"/>
    </xf>
    <xf numFmtId="49" fontId="7" fillId="5" borderId="7" xfId="1" applyNumberFormat="1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vertical="center"/>
    </xf>
    <xf numFmtId="0" fontId="13" fillId="5" borderId="6" xfId="0" applyFont="1" applyFill="1" applyBorder="1" applyAlignment="1" applyProtection="1">
      <alignment vertical="center"/>
    </xf>
    <xf numFmtId="49" fontId="13" fillId="5" borderId="7" xfId="1" applyNumberFormat="1" applyFont="1" applyFill="1" applyBorder="1" applyAlignment="1" applyProtection="1">
      <alignment horizontal="left" vertical="center"/>
    </xf>
    <xf numFmtId="49" fontId="12" fillId="4" borderId="6" xfId="1" applyNumberFormat="1" applyFont="1" applyFill="1" applyBorder="1" applyAlignment="1" applyProtection="1">
      <alignment vertical="center"/>
    </xf>
    <xf numFmtId="0" fontId="13" fillId="5" borderId="7" xfId="1" applyFont="1" applyFill="1" applyBorder="1" applyAlignment="1" applyProtection="1">
      <alignment horizontal="left" vertical="center"/>
    </xf>
    <xf numFmtId="49" fontId="15" fillId="0" borderId="6" xfId="1" applyNumberFormat="1" applyFont="1" applyFill="1" applyBorder="1" applyAlignment="1" applyProtection="1">
      <alignment vertical="center" wrapText="1"/>
      <protection locked="0"/>
    </xf>
    <xf numFmtId="0" fontId="16" fillId="5" borderId="6" xfId="0" applyFont="1" applyFill="1" applyBorder="1" applyAlignment="1" applyProtection="1">
      <alignment vertical="center"/>
    </xf>
    <xf numFmtId="0" fontId="7" fillId="5" borderId="7" xfId="1" applyFont="1" applyFill="1" applyBorder="1" applyAlignment="1" applyProtection="1">
      <alignment horizontal="left" vertical="center"/>
    </xf>
    <xf numFmtId="0" fontId="13" fillId="5" borderId="16" xfId="1" applyFont="1" applyFill="1" applyBorder="1" applyAlignment="1" applyProtection="1">
      <alignment horizontal="left" vertical="center"/>
    </xf>
    <xf numFmtId="49" fontId="13" fillId="0" borderId="17" xfId="1" applyNumberFormat="1" applyFont="1" applyFill="1" applyBorder="1" applyAlignment="1" applyProtection="1">
      <alignment vertical="center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/>
    </xf>
    <xf numFmtId="49" fontId="7" fillId="2" borderId="19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vertical="center"/>
    </xf>
    <xf numFmtId="0" fontId="13" fillId="5" borderId="22" xfId="0" applyFont="1" applyFill="1" applyBorder="1" applyAlignment="1" applyProtection="1">
      <alignment wrapText="1"/>
    </xf>
    <xf numFmtId="0" fontId="15" fillId="5" borderId="7" xfId="0" applyFont="1" applyFill="1" applyBorder="1" applyAlignment="1" applyProtection="1">
      <alignment horizontal="left"/>
    </xf>
    <xf numFmtId="0" fontId="13" fillId="5" borderId="6" xfId="0" applyFont="1" applyFill="1" applyBorder="1" applyAlignment="1" applyProtection="1">
      <alignment horizontal="center"/>
    </xf>
    <xf numFmtId="0" fontId="13" fillId="5" borderId="22" xfId="0" applyFont="1" applyFill="1" applyBorder="1" applyAlignment="1" applyProtection="1">
      <alignment horizontal="left" wrapText="1"/>
    </xf>
    <xf numFmtId="0" fontId="15" fillId="5" borderId="16" xfId="0" applyFont="1" applyFill="1" applyBorder="1" applyAlignment="1" applyProtection="1">
      <alignment horizontal="left"/>
    </xf>
    <xf numFmtId="49" fontId="13" fillId="0" borderId="17" xfId="0" applyNumberFormat="1" applyFont="1" applyFill="1" applyBorder="1" applyAlignment="1" applyProtection="1">
      <alignment horizontal="left"/>
      <protection locked="0"/>
    </xf>
    <xf numFmtId="177" fontId="13" fillId="0" borderId="17" xfId="0" applyNumberFormat="1" applyFont="1" applyFill="1" applyBorder="1" applyAlignment="1" applyProtection="1">
      <alignment horizontal="left" vertical="top"/>
      <protection locked="0"/>
    </xf>
    <xf numFmtId="177" fontId="18" fillId="0" borderId="17" xfId="0" applyNumberFormat="1" applyFont="1" applyFill="1" applyBorder="1" applyAlignment="1" applyProtection="1">
      <alignment vertical="center" shrinkToFit="1"/>
      <protection locked="0"/>
    </xf>
    <xf numFmtId="49" fontId="13" fillId="0" borderId="17" xfId="0" applyNumberFormat="1" applyFont="1" applyFill="1" applyBorder="1" applyAlignment="1" applyProtection="1">
      <alignment horizontal="right"/>
      <protection locked="0"/>
    </xf>
    <xf numFmtId="49" fontId="13" fillId="0" borderId="23" xfId="0" applyNumberFormat="1" applyFont="1" applyFill="1" applyBorder="1" applyAlignment="1" applyProtection="1">
      <alignment horizontal="right"/>
      <protection locked="0"/>
    </xf>
    <xf numFmtId="49" fontId="12" fillId="4" borderId="2" xfId="0" applyNumberFormat="1" applyFont="1" applyFill="1" applyBorder="1" applyAlignment="1" applyProtection="1">
      <alignment horizontal="left" vertical="center"/>
    </xf>
    <xf numFmtId="49" fontId="12" fillId="4" borderId="4" xfId="0" applyNumberFormat="1" applyFont="1" applyFill="1" applyBorder="1" applyAlignment="1" applyProtection="1">
      <alignment horizontal="left" vertical="center"/>
    </xf>
    <xf numFmtId="49" fontId="12" fillId="4" borderId="5" xfId="0" applyNumberFormat="1" applyFont="1" applyFill="1" applyBorder="1" applyAlignment="1" applyProtection="1">
      <alignment horizontal="left" vertical="center"/>
    </xf>
    <xf numFmtId="49" fontId="12" fillId="4" borderId="8" xfId="0" applyNumberFormat="1" applyFont="1" applyFill="1" applyBorder="1" applyAlignment="1" applyProtection="1">
      <alignment horizontal="left" vertical="center"/>
    </xf>
    <xf numFmtId="49" fontId="12" fillId="4" borderId="9" xfId="0" applyNumberFormat="1" applyFont="1" applyFill="1" applyBorder="1" applyAlignment="1" applyProtection="1">
      <alignment horizontal="left" vertical="center"/>
    </xf>
    <xf numFmtId="49" fontId="12" fillId="4" borderId="10" xfId="0" applyNumberFormat="1" applyFont="1" applyFill="1" applyBorder="1" applyAlignment="1" applyProtection="1">
      <alignment horizontal="left" vertical="center"/>
    </xf>
    <xf numFmtId="0" fontId="8" fillId="3" borderId="14" xfId="1" applyFont="1" applyFill="1" applyBorder="1" applyAlignment="1" applyProtection="1">
      <alignment horizontal="center" vertical="center"/>
    </xf>
    <xf numFmtId="0" fontId="8" fillId="3" borderId="4" xfId="1" applyFont="1" applyFill="1" applyBorder="1" applyAlignment="1" applyProtection="1">
      <alignment horizontal="center" vertical="center"/>
    </xf>
    <xf numFmtId="0" fontId="8" fillId="3" borderId="15" xfId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13" fillId="5" borderId="6" xfId="1" applyFont="1" applyFill="1" applyBorder="1" applyAlignment="1" applyProtection="1">
      <alignment horizontal="center" vertical="center"/>
    </xf>
    <xf numFmtId="0" fontId="13" fillId="4" borderId="8" xfId="0" applyNumberFormat="1" applyFont="1" applyFill="1" applyBorder="1" applyAlignment="1" applyProtection="1">
      <alignment horizontal="left" vertical="center"/>
    </xf>
    <xf numFmtId="0" fontId="13" fillId="4" borderId="10" xfId="0" applyNumberFormat="1" applyFont="1" applyFill="1" applyBorder="1" applyAlignment="1" applyProtection="1">
      <alignment horizontal="left" vertical="center"/>
    </xf>
    <xf numFmtId="49" fontId="13" fillId="4" borderId="6" xfId="1" applyNumberFormat="1" applyFont="1" applyFill="1" applyBorder="1" applyAlignment="1" applyProtection="1">
      <alignment horizontal="left" vertical="center"/>
    </xf>
    <xf numFmtId="49" fontId="13" fillId="4" borderId="8" xfId="0" applyNumberFormat="1" applyFont="1" applyFill="1" applyBorder="1" applyAlignment="1" applyProtection="1">
      <alignment horizontal="left" vertical="center"/>
    </xf>
    <xf numFmtId="49" fontId="13" fillId="4" borderId="10" xfId="0" applyNumberFormat="1" applyFont="1" applyFill="1" applyBorder="1" applyAlignment="1" applyProtection="1">
      <alignment horizontal="left" vertical="center"/>
    </xf>
    <xf numFmtId="49" fontId="15" fillId="0" borderId="6" xfId="1" applyNumberFormat="1" applyFont="1" applyFill="1" applyBorder="1" applyAlignment="1" applyProtection="1">
      <alignment horizontal="left" vertical="center" wrapText="1"/>
      <protection locked="0"/>
    </xf>
    <xf numFmtId="49" fontId="15" fillId="6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0" fontId="13" fillId="6" borderId="10" xfId="0" applyNumberFormat="1" applyFont="1" applyFill="1" applyBorder="1" applyAlignment="1" applyProtection="1">
      <alignment horizontal="lef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</xf>
    <xf numFmtId="49" fontId="17" fillId="3" borderId="20" xfId="0" applyNumberFormat="1" applyFont="1" applyFill="1" applyBorder="1" applyAlignment="1" applyProtection="1">
      <alignment horizontal="center" vertical="center"/>
    </xf>
    <xf numFmtId="49" fontId="17" fillId="3" borderId="21" xfId="0" applyNumberFormat="1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/>
    </xf>
    <xf numFmtId="0" fontId="13" fillId="5" borderId="6" xfId="0" applyFont="1" applyFill="1" applyBorder="1" applyAlignment="1" applyProtection="1">
      <alignment horizontal="center"/>
    </xf>
  </cellXfs>
  <cellStyles count="2">
    <cellStyle name="標準" xfId="0" builtinId="0"/>
    <cellStyle name="標準 2 2" xfId="1"/>
  </cellStyles>
  <dxfs count="29"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</xdr:colOff>
      <xdr:row>3</xdr:row>
      <xdr:rowOff>22993</xdr:rowOff>
    </xdr:from>
    <xdr:to>
      <xdr:col>2</xdr:col>
      <xdr:colOff>252220</xdr:colOff>
      <xdr:row>4</xdr:row>
      <xdr:rowOff>136246</xdr:rowOff>
    </xdr:to>
    <xdr:sp macro="" textlink="">
      <xdr:nvSpPr>
        <xdr:cNvPr id="2" name="角丸四角形 1"/>
        <xdr:cNvSpPr/>
      </xdr:nvSpPr>
      <xdr:spPr>
        <a:xfrm>
          <a:off x="39687" y="851668"/>
          <a:ext cx="2527108" cy="341853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ネガワットリスト需要家数変更</a:t>
          </a:r>
        </a:p>
      </xdr:txBody>
    </xdr:sp>
    <xdr:clientData/>
  </xdr:twoCellAnchor>
  <xdr:twoCellAnchor>
    <xdr:from>
      <xdr:col>0</xdr:col>
      <xdr:colOff>39687</xdr:colOff>
      <xdr:row>6</xdr:row>
      <xdr:rowOff>160811</xdr:rowOff>
    </xdr:from>
    <xdr:to>
      <xdr:col>2</xdr:col>
      <xdr:colOff>252220</xdr:colOff>
      <xdr:row>8</xdr:row>
      <xdr:rowOff>58518</xdr:rowOff>
    </xdr:to>
    <xdr:sp macro="" textlink="">
      <xdr:nvSpPr>
        <xdr:cNvPr id="3" name="角丸四角形 2"/>
        <xdr:cNvSpPr/>
      </xdr:nvSpPr>
      <xdr:spPr>
        <a:xfrm>
          <a:off x="39687" y="1675286"/>
          <a:ext cx="2527108" cy="354907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需要家リスト・パターン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XML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読込</a:t>
          </a:r>
        </a:p>
      </xdr:txBody>
    </xdr:sp>
    <xdr:clientData/>
  </xdr:twoCellAnchor>
  <xdr:twoCellAnchor>
    <xdr:from>
      <xdr:col>0</xdr:col>
      <xdr:colOff>39687</xdr:colOff>
      <xdr:row>12</xdr:row>
      <xdr:rowOff>35843</xdr:rowOff>
    </xdr:from>
    <xdr:to>
      <xdr:col>2</xdr:col>
      <xdr:colOff>252860</xdr:colOff>
      <xdr:row>13</xdr:row>
      <xdr:rowOff>147955</xdr:rowOff>
    </xdr:to>
    <xdr:sp macro="" textlink="">
      <xdr:nvSpPr>
        <xdr:cNvPr id="4" name="角丸四角形 3"/>
        <xdr:cNvSpPr/>
      </xdr:nvSpPr>
      <xdr:spPr>
        <a:xfrm>
          <a:off x="39687" y="2921918"/>
          <a:ext cx="2527748" cy="340712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終了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上書保存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39687</xdr:colOff>
      <xdr:row>8</xdr:row>
      <xdr:rowOff>121127</xdr:rowOff>
    </xdr:from>
    <xdr:to>
      <xdr:col>2</xdr:col>
      <xdr:colOff>252220</xdr:colOff>
      <xdr:row>10</xdr:row>
      <xdr:rowOff>18833</xdr:rowOff>
    </xdr:to>
    <xdr:sp macro="" textlink="">
      <xdr:nvSpPr>
        <xdr:cNvPr id="5" name="角丸四角形 4"/>
        <xdr:cNvSpPr/>
      </xdr:nvSpPr>
      <xdr:spPr>
        <a:xfrm>
          <a:off x="39687" y="2092802"/>
          <a:ext cx="2527108" cy="354906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需要家リスト・パターン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XML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出力</a:t>
          </a:r>
        </a:p>
      </xdr:txBody>
    </xdr:sp>
    <xdr:clientData/>
  </xdr:twoCellAnchor>
  <xdr:twoCellAnchor>
    <xdr:from>
      <xdr:col>0</xdr:col>
      <xdr:colOff>39687</xdr:colOff>
      <xdr:row>10</xdr:row>
      <xdr:rowOff>83086</xdr:rowOff>
    </xdr:from>
    <xdr:to>
      <xdr:col>2</xdr:col>
      <xdr:colOff>252220</xdr:colOff>
      <xdr:row>11</xdr:row>
      <xdr:rowOff>196337</xdr:rowOff>
    </xdr:to>
    <xdr:sp macro="" textlink="">
      <xdr:nvSpPr>
        <xdr:cNvPr id="6" name="角丸四角形 5"/>
        <xdr:cNvSpPr/>
      </xdr:nvSpPr>
      <xdr:spPr>
        <a:xfrm>
          <a:off x="39687" y="2511961"/>
          <a:ext cx="2527108" cy="341851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XML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ファイル妥当性検証</a:t>
          </a:r>
        </a:p>
      </xdr:txBody>
    </xdr:sp>
    <xdr:clientData/>
  </xdr:twoCellAnchor>
  <xdr:twoCellAnchor>
    <xdr:from>
      <xdr:col>0</xdr:col>
      <xdr:colOff>39687</xdr:colOff>
      <xdr:row>3</xdr:row>
      <xdr:rowOff>82782</xdr:rowOff>
    </xdr:from>
    <xdr:to>
      <xdr:col>2</xdr:col>
      <xdr:colOff>252220</xdr:colOff>
      <xdr:row>4</xdr:row>
      <xdr:rowOff>205234</xdr:rowOff>
    </xdr:to>
    <xdr:sp macro="[1]!Sheet1.Change_Num_Posiwatt_Resources" textlink="">
      <xdr:nvSpPr>
        <xdr:cNvPr id="7" name="角丸四角形 6" hidden="1"/>
        <xdr:cNvSpPr/>
      </xdr:nvSpPr>
      <xdr:spPr>
        <a:xfrm>
          <a:off x="39687" y="911457"/>
          <a:ext cx="2527108" cy="351052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ポジワットリスト発電所数変更</a:t>
          </a:r>
        </a:p>
      </xdr:txBody>
    </xdr:sp>
    <xdr:clientData/>
  </xdr:twoCellAnchor>
  <xdr:twoCellAnchor>
    <xdr:from>
      <xdr:col>0</xdr:col>
      <xdr:colOff>53511</xdr:colOff>
      <xdr:row>1</xdr:row>
      <xdr:rowOff>42809</xdr:rowOff>
    </xdr:from>
    <xdr:to>
      <xdr:col>2</xdr:col>
      <xdr:colOff>235449</xdr:colOff>
      <xdr:row>2</xdr:row>
      <xdr:rowOff>158818</xdr:rowOff>
    </xdr:to>
    <xdr:sp macro="" textlink="">
      <xdr:nvSpPr>
        <xdr:cNvPr id="8" name="対象商品変更">
          <a:extLst>
            <a:ext uri="{FF2B5EF4-FFF2-40B4-BE49-F238E27FC236}">
              <a16:creationId xmlns="" xmlns:a16="http://schemas.microsoft.com/office/drawing/2014/main" id="{B8293727-72B2-4DE9-BCE7-0D310BACAF26}"/>
            </a:ext>
          </a:extLst>
        </xdr:cNvPr>
        <xdr:cNvSpPr/>
      </xdr:nvSpPr>
      <xdr:spPr>
        <a:xfrm>
          <a:off x="53511" y="414284"/>
          <a:ext cx="2496513" cy="344609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対象商品変更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Chukyu/04_&#38656;&#32102;&#35519;&#25972;&#24066;&#22580;&#12471;&#12473;&#12486;&#12512;/003_&#27231;&#33021;&#22679;&#24375;&#20182;/M203_&#19977;&#27425;&#35519;&#25972;&#21147;&#65288;&#65297;&#65289;&#29992;&#65336;&#65325;&#65324;&#12473;&#12461;&#12540;&#12510;&#21450;&#12403;&#25552;&#20986;&#12487;&#12540;&#12479;&#29983;&#25104;&#12484;&#12540;&#12523;&#20316;&#25104;/020_&#12381;&#12398;&#20182;/&#36861;&#21152;&#23550;&#24540;/&#38656;&#35201;&#23478;&#12522;&#12473;&#12488;&#12539;&#12497;&#12479;&#12540;&#12531;&#12398;&#19977;&#27425;&#9312;&#23550;&#24540;/&#19977;&#27425;&#35519;&#25972;&#21147;&#9312;&#9313;&#38656;&#35201;&#23478;&#12522;&#12473;&#12488;&#12539;&#12497;&#12479;&#12540;&#12531;&#20837;&#21147;&#25903;&#25588;&#12484;&#12540;&#12523;(Ver1.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使い方_ポジワットあり"/>
      <sheetName val="使い方"/>
      <sheetName val="エラーメッセージ一覧_ポジワットあり"/>
      <sheetName val="エラーメッセージ一覧"/>
      <sheetName val="Posiwatt_Sheet"/>
      <sheetName val="Add_Resource_Style"/>
      <sheetName val="XSD"/>
      <sheetName val="XSD (0231)"/>
      <sheetName val="三次調整力①②需要家リスト・パターン入力支援ツール(Ver1"/>
    </sheetNames>
    <definedNames>
      <definedName name="Sheet1.Change_Num_Posiwatt_Resourc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18"/>
  <sheetViews>
    <sheetView tabSelected="1" workbookViewId="0">
      <selection activeCell="B22" sqref="B22"/>
    </sheetView>
  </sheetViews>
  <sheetFormatPr defaultColWidth="9" defaultRowHeight="14"/>
  <cols>
    <col min="1" max="1" width="17.26953125" style="3" customWidth="1"/>
    <col min="2" max="2" width="13.08984375" style="3" customWidth="1"/>
    <col min="3" max="3" width="7.6328125" style="3" customWidth="1"/>
    <col min="4" max="4" width="31.6328125" style="4" customWidth="1"/>
    <col min="5" max="5" width="34" style="4" customWidth="1"/>
    <col min="6" max="6" width="32.36328125" style="4" customWidth="1"/>
    <col min="7" max="7" width="20" style="4" customWidth="1"/>
    <col min="8" max="8" width="11.36328125" style="4" customWidth="1"/>
    <col min="9" max="9" width="20" style="4" customWidth="1"/>
    <col min="10" max="10" width="26.08984375" style="4" customWidth="1"/>
    <col min="11" max="11" width="22.36328125" style="4" customWidth="1"/>
    <col min="12" max="12" width="26.08984375" style="4" customWidth="1"/>
    <col min="13" max="13" width="23.36328125" style="4" customWidth="1"/>
    <col min="14" max="14" width="12.453125" style="3" customWidth="1"/>
    <col min="15" max="15" width="20" style="3" hidden="1" customWidth="1"/>
    <col min="16" max="1004" width="20" style="3" customWidth="1"/>
    <col min="1005" max="16384" width="9" style="3"/>
  </cols>
  <sheetData>
    <row r="1" spans="1:15" ht="21">
      <c r="A1" s="1"/>
      <c r="B1" s="1"/>
      <c r="C1" s="1"/>
      <c r="D1" s="2" t="s">
        <v>0</v>
      </c>
      <c r="E1" s="2"/>
      <c r="F1" s="1"/>
      <c r="G1" s="1"/>
      <c r="H1" s="1"/>
      <c r="I1" s="1"/>
      <c r="J1" s="1"/>
      <c r="K1" s="1"/>
      <c r="L1" s="1"/>
      <c r="M1" s="1"/>
    </row>
    <row r="2" spans="1:15" ht="14.5" thickBot="1">
      <c r="D2" s="3"/>
    </row>
    <row r="3" spans="1:15" ht="16.5">
      <c r="D3" s="5" t="s">
        <v>1</v>
      </c>
      <c r="E3" s="6" t="s">
        <v>2</v>
      </c>
      <c r="F3" s="7" t="s">
        <v>3</v>
      </c>
      <c r="G3" s="42" t="s">
        <v>4</v>
      </c>
      <c r="H3" s="43"/>
      <c r="I3" s="43"/>
      <c r="J3" s="43"/>
      <c r="K3" s="43"/>
      <c r="L3" s="44"/>
      <c r="M3" s="3"/>
      <c r="O3" s="8" t="s">
        <v>5</v>
      </c>
    </row>
    <row r="4" spans="1:15" ht="16.5">
      <c r="D4" s="9" t="s">
        <v>6</v>
      </c>
      <c r="E4" s="10">
        <v>1000</v>
      </c>
      <c r="F4" s="11" t="s">
        <v>7</v>
      </c>
      <c r="G4" s="45"/>
      <c r="H4" s="46"/>
      <c r="I4" s="46"/>
      <c r="J4" s="46"/>
      <c r="K4" s="46"/>
      <c r="L4" s="47"/>
      <c r="M4" s="3"/>
      <c r="O4" s="8">
        <v>1</v>
      </c>
    </row>
    <row r="5" spans="1:15" ht="17" thickBot="1">
      <c r="D5" s="12" t="s">
        <v>8</v>
      </c>
      <c r="E5" s="13" t="s">
        <v>9</v>
      </c>
      <c r="F5" s="14"/>
      <c r="G5" s="14"/>
      <c r="H5" s="14"/>
      <c r="I5" s="14"/>
      <c r="J5" s="14"/>
      <c r="K5" s="14"/>
      <c r="L5" s="15"/>
      <c r="M5" s="3"/>
      <c r="O5" s="8" t="s">
        <v>10</v>
      </c>
    </row>
    <row r="6" spans="1:15" ht="16.5">
      <c r="D6" s="48" t="s">
        <v>11</v>
      </c>
      <c r="E6" s="49"/>
      <c r="F6" s="49"/>
      <c r="G6" s="49"/>
      <c r="H6" s="49"/>
      <c r="I6" s="50"/>
      <c r="J6" s="51" t="s">
        <v>12</v>
      </c>
      <c r="K6" s="52"/>
      <c r="L6" s="53"/>
      <c r="M6" s="3"/>
      <c r="O6" s="8">
        <v>0</v>
      </c>
    </row>
    <row r="7" spans="1:15" ht="19.5">
      <c r="D7" s="16"/>
      <c r="E7" s="17" t="s">
        <v>13</v>
      </c>
      <c r="F7" s="54" t="s">
        <v>14</v>
      </c>
      <c r="G7" s="54"/>
      <c r="H7" s="54"/>
      <c r="I7" s="54"/>
      <c r="J7" s="18" t="s">
        <v>15</v>
      </c>
      <c r="K7" s="55" t="str">
        <f>"W9_"&amp;E8&amp;"_"&amp;K8&amp;"_"&amp;K9&amp;"_"&amp;K10&amp;"_"&amp;K11&amp;".xml"</f>
        <v>W9_0231_20210201_3Y333_01_DR01-01.xml</v>
      </c>
      <c r="L7" s="56"/>
      <c r="M7" s="3"/>
    </row>
    <row r="8" spans="1:15" ht="16.5">
      <c r="D8" s="19" t="s">
        <v>16</v>
      </c>
      <c r="E8" s="20" t="s">
        <v>17</v>
      </c>
      <c r="F8" s="57" t="s">
        <v>18</v>
      </c>
      <c r="G8" s="57"/>
      <c r="H8" s="57"/>
      <c r="I8" s="57"/>
      <c r="J8" s="18" t="s">
        <v>19</v>
      </c>
      <c r="K8" s="58" t="str">
        <f>E5</f>
        <v>20210201</v>
      </c>
      <c r="L8" s="59"/>
      <c r="M8" s="3"/>
    </row>
    <row r="9" spans="1:15" ht="16.5">
      <c r="D9" s="21" t="s">
        <v>20</v>
      </c>
      <c r="E9" s="22" t="s">
        <v>21</v>
      </c>
      <c r="F9" s="60" t="s">
        <v>22</v>
      </c>
      <c r="G9" s="61"/>
      <c r="H9" s="61"/>
      <c r="I9" s="61"/>
      <c r="J9" s="18" t="s">
        <v>23</v>
      </c>
      <c r="K9" s="58" t="str">
        <f>E11</f>
        <v>3Y333</v>
      </c>
      <c r="L9" s="59"/>
      <c r="M9" s="3"/>
    </row>
    <row r="10" spans="1:15" ht="16.5">
      <c r="D10" s="21" t="s">
        <v>24</v>
      </c>
      <c r="E10" s="22" t="s">
        <v>25</v>
      </c>
      <c r="F10" s="60" t="s">
        <v>26</v>
      </c>
      <c r="G10" s="61"/>
      <c r="H10" s="61"/>
      <c r="I10" s="61"/>
      <c r="J10" s="23" t="s">
        <v>27</v>
      </c>
      <c r="K10" s="55" t="str">
        <f>IF(E3="パターン①","01",IF(E3="パターン②","02",IF(E3="パターン③","03",IF(E3="パターン④","04",IF(E3="パターン⑤","05",IF(E3="パターン⑥","06",IF(E3="パターン⑦","07",IF(E3="パターン⑧","08",IF(E3="パターン⑨","09",IF(E3="パターン⑩","10",IF( E3="パターン⑪","11",IF(E3="パターン⑫","12",IF(E3="パターン⑬","13",IF(E3="パターン⑭","14",IF(E3="パターン⑮","15",IF(E3="パターン⑯","16",IF(E3="パターン⑰","17",IF(E3="パターン⑱","18",IF(E3="パターン⑲","19",IF(E3="パターン⑳","20"))))))))))))))))))))</f>
        <v>01</v>
      </c>
      <c r="L10" s="56"/>
      <c r="M10" s="3"/>
    </row>
    <row r="11" spans="1:15" ht="16.5">
      <c r="D11" s="24" t="s">
        <v>28</v>
      </c>
      <c r="E11" s="22" t="s">
        <v>29</v>
      </c>
      <c r="F11" s="60" t="s">
        <v>56</v>
      </c>
      <c r="G11" s="61"/>
      <c r="H11" s="61"/>
      <c r="I11" s="61"/>
      <c r="J11" s="23" t="s">
        <v>30</v>
      </c>
      <c r="K11" s="62" t="s">
        <v>55</v>
      </c>
      <c r="L11" s="63"/>
      <c r="M11" s="3"/>
    </row>
    <row r="12" spans="1:15" ht="17" thickBot="1">
      <c r="D12" s="25" t="s">
        <v>31</v>
      </c>
      <c r="E12" s="26" t="s">
        <v>32</v>
      </c>
      <c r="F12" s="27"/>
      <c r="G12" s="27"/>
      <c r="H12" s="27"/>
      <c r="I12" s="27"/>
      <c r="J12" s="27"/>
      <c r="K12" s="27"/>
      <c r="L12" s="28"/>
      <c r="M12" s="3"/>
    </row>
    <row r="13" spans="1:15">
      <c r="D13" s="29"/>
      <c r="E13" s="30"/>
      <c r="F13" s="30"/>
      <c r="G13" s="30"/>
      <c r="H13" s="30"/>
      <c r="I13" s="30"/>
      <c r="J13" s="30"/>
      <c r="K13" s="30"/>
      <c r="L13" s="30"/>
      <c r="M13" s="30"/>
    </row>
    <row r="14" spans="1:15" ht="14.5" thickBot="1">
      <c r="D14" s="3"/>
      <c r="E14" s="3"/>
      <c r="F14" s="3"/>
      <c r="G14" s="3"/>
      <c r="H14" s="3"/>
      <c r="I14" s="3"/>
      <c r="J14" s="3"/>
      <c r="K14" s="3"/>
      <c r="L14" s="3"/>
      <c r="M14" s="30"/>
    </row>
    <row r="15" spans="1:15" ht="19">
      <c r="C15" s="64" t="s">
        <v>33</v>
      </c>
      <c r="D15" s="65"/>
      <c r="E15" s="65"/>
      <c r="F15" s="65"/>
      <c r="G15" s="65"/>
      <c r="H15" s="65"/>
      <c r="I15" s="65"/>
      <c r="J15" s="65"/>
      <c r="K15" s="65"/>
      <c r="L15" s="66"/>
      <c r="M15" s="3"/>
    </row>
    <row r="16" spans="1:15" ht="33">
      <c r="C16" s="31"/>
      <c r="D16" s="67" t="s">
        <v>34</v>
      </c>
      <c r="E16" s="67"/>
      <c r="F16" s="67"/>
      <c r="G16" s="67"/>
      <c r="H16" s="67"/>
      <c r="I16" s="67"/>
      <c r="J16" s="68" t="s">
        <v>35</v>
      </c>
      <c r="K16" s="68"/>
      <c r="L16" s="32" t="s">
        <v>36</v>
      </c>
      <c r="M16" s="3"/>
    </row>
    <row r="17" spans="3:13" ht="33">
      <c r="C17" s="33" t="s">
        <v>37</v>
      </c>
      <c r="D17" s="34" t="s">
        <v>38</v>
      </c>
      <c r="E17" s="34" t="s">
        <v>39</v>
      </c>
      <c r="F17" s="34" t="s">
        <v>40</v>
      </c>
      <c r="G17" s="34" t="s">
        <v>41</v>
      </c>
      <c r="H17" s="34" t="s">
        <v>42</v>
      </c>
      <c r="I17" s="34" t="s">
        <v>43</v>
      </c>
      <c r="J17" s="34" t="s">
        <v>44</v>
      </c>
      <c r="K17" s="34" t="s">
        <v>45</v>
      </c>
      <c r="L17" s="35" t="s">
        <v>46</v>
      </c>
      <c r="M17" s="3"/>
    </row>
    <row r="18" spans="3:13" ht="17" thickBot="1">
      <c r="C18" s="36">
        <v>1</v>
      </c>
      <c r="D18" s="37" t="s">
        <v>47</v>
      </c>
      <c r="E18" s="37" t="s">
        <v>52</v>
      </c>
      <c r="F18" s="38" t="s">
        <v>53</v>
      </c>
      <c r="G18" s="39">
        <v>2000</v>
      </c>
      <c r="H18" s="40" t="s">
        <v>48</v>
      </c>
      <c r="I18" s="40" t="s">
        <v>49</v>
      </c>
      <c r="J18" s="40" t="s">
        <v>50</v>
      </c>
      <c r="K18" s="37" t="s">
        <v>54</v>
      </c>
      <c r="L18" s="41" t="s">
        <v>51</v>
      </c>
      <c r="M18" s="3"/>
    </row>
  </sheetData>
  <mergeCells count="17">
    <mergeCell ref="F11:I11"/>
    <mergeCell ref="K11:L11"/>
    <mergeCell ref="C15:L15"/>
    <mergeCell ref="D16:I16"/>
    <mergeCell ref="J16:K16"/>
    <mergeCell ref="F8:I8"/>
    <mergeCell ref="K8:L8"/>
    <mergeCell ref="F9:I9"/>
    <mergeCell ref="K9:L9"/>
    <mergeCell ref="F10:I10"/>
    <mergeCell ref="K10:L10"/>
    <mergeCell ref="G3:L3"/>
    <mergeCell ref="G4:L4"/>
    <mergeCell ref="D6:I6"/>
    <mergeCell ref="J6:L6"/>
    <mergeCell ref="F7:I7"/>
    <mergeCell ref="K7:L7"/>
  </mergeCells>
  <phoneticPr fontId="3"/>
  <conditionalFormatting sqref="H17">
    <cfRule type="cellIs" dxfId="28" priority="29" operator="equal">
      <formula>"書換"</formula>
    </cfRule>
  </conditionalFormatting>
  <conditionalFormatting sqref="H17">
    <cfRule type="cellIs" dxfId="27" priority="27" operator="equal">
      <formula>"不整"</formula>
    </cfRule>
    <cfRule type="cellIs" dxfId="26" priority="28" operator="equal">
      <formula>"変有"</formula>
    </cfRule>
  </conditionalFormatting>
  <conditionalFormatting sqref="H17">
    <cfRule type="cellIs" dxfId="25" priority="24" operator="equal">
      <formula>"書換"</formula>
    </cfRule>
    <cfRule type="cellIs" dxfId="24" priority="25" operator="equal">
      <formula>"不整"</formula>
    </cfRule>
    <cfRule type="cellIs" dxfId="23" priority="26" operator="equal">
      <formula>"変有"</formula>
    </cfRule>
  </conditionalFormatting>
  <conditionalFormatting sqref="E18:F18">
    <cfRule type="cellIs" dxfId="22" priority="22" operator="equal">
      <formula>"不整"</formula>
    </cfRule>
    <cfRule type="cellIs" dxfId="21" priority="23" operator="equal">
      <formula>"変有"</formula>
    </cfRule>
  </conditionalFormatting>
  <conditionalFormatting sqref="E18:F18">
    <cfRule type="cellIs" dxfId="20" priority="19" operator="equal">
      <formula>"書換"</formula>
    </cfRule>
    <cfRule type="cellIs" dxfId="19" priority="20" operator="equal">
      <formula>"不整"</formula>
    </cfRule>
    <cfRule type="cellIs" dxfId="18" priority="21" operator="equal">
      <formula>"変有"</formula>
    </cfRule>
  </conditionalFormatting>
  <conditionalFormatting sqref="H18">
    <cfRule type="cellIs" dxfId="17" priority="18" operator="equal">
      <formula>"書換"</formula>
    </cfRule>
  </conditionalFormatting>
  <conditionalFormatting sqref="H18">
    <cfRule type="cellIs" dxfId="16" priority="16" operator="equal">
      <formula>"不整"</formula>
    </cfRule>
    <cfRule type="cellIs" dxfId="15" priority="17" operator="equal">
      <formula>"変有"</formula>
    </cfRule>
  </conditionalFormatting>
  <conditionalFormatting sqref="H18">
    <cfRule type="cellIs" dxfId="14" priority="13" operator="equal">
      <formula>"書換"</formula>
    </cfRule>
    <cfRule type="cellIs" dxfId="13" priority="14" operator="equal">
      <formula>"不整"</formula>
    </cfRule>
    <cfRule type="cellIs" dxfId="12" priority="15" operator="equal">
      <formula>"変有"</formula>
    </cfRule>
  </conditionalFormatting>
  <conditionalFormatting sqref="I18">
    <cfRule type="cellIs" dxfId="11" priority="12" operator="equal">
      <formula>"書換"</formula>
    </cfRule>
  </conditionalFormatting>
  <conditionalFormatting sqref="I18">
    <cfRule type="cellIs" dxfId="10" priority="10" operator="equal">
      <formula>"不整"</formula>
    </cfRule>
    <cfRule type="cellIs" dxfId="9" priority="11" operator="equal">
      <formula>"変有"</formula>
    </cfRule>
  </conditionalFormatting>
  <conditionalFormatting sqref="K18">
    <cfRule type="cellIs" dxfId="8" priority="9" operator="equal">
      <formula>"書換"</formula>
    </cfRule>
  </conditionalFormatting>
  <conditionalFormatting sqref="K18">
    <cfRule type="cellIs" dxfId="7" priority="7" operator="equal">
      <formula>"不整"</formula>
    </cfRule>
    <cfRule type="cellIs" dxfId="6" priority="8" operator="equal">
      <formula>"変有"</formula>
    </cfRule>
  </conditionalFormatting>
  <conditionalFormatting sqref="J18">
    <cfRule type="cellIs" dxfId="5" priority="4" operator="equal">
      <formula>"不整"</formula>
    </cfRule>
    <cfRule type="cellIs" dxfId="4" priority="5" operator="equal">
      <formula>"変有"</formula>
    </cfRule>
  </conditionalFormatting>
  <conditionalFormatting sqref="J18">
    <cfRule type="cellIs" dxfId="3" priority="6" operator="equal">
      <formula>"書換"</formula>
    </cfRule>
  </conditionalFormatting>
  <conditionalFormatting sqref="L18">
    <cfRule type="cellIs" dxfId="2" priority="3" operator="equal">
      <formula>"書換"</formula>
    </cfRule>
  </conditionalFormatting>
  <conditionalFormatting sqref="L18">
    <cfRule type="cellIs" dxfId="1" priority="1" operator="equal">
      <formula>"不整"</formula>
    </cfRule>
    <cfRule type="cellIs" dxfId="0" priority="2" operator="equal">
      <formula>"変有"</formula>
    </cfRule>
  </conditionalFormatting>
  <dataValidations count="19">
    <dataValidation type="list" allowBlank="1" showInputMessage="1" showErrorMessage="1" sqref="I18">
      <formula1>"需要抑制,電源（自家発等）"</formula1>
    </dataValidation>
    <dataValidation type="list" allowBlank="1" showInputMessage="1" showErrorMessage="1" sqref="H18">
      <formula1>"特高,高圧,低圧"</formula1>
    </dataValidation>
    <dataValidation type="textLength" allowBlank="1" showInputMessage="1" showErrorMessage="1" errorTitle="小売電気事業者コード入力エラー" error="小売電気事業者コードは半角英数字5桁で入力して下さい。" sqref="J18">
      <formula1>5</formula1>
      <formula2>5</formula2>
    </dataValidation>
    <dataValidation type="textLength" allowBlank="1" showInputMessage="1" showErrorMessage="1" errorTitle="供給地点特定番号入力エラー" error="供給地点特定番号は22桁の半角数字で入力して下さい。" sqref="D18">
      <formula1>22</formula1>
      <formula2>22</formula2>
    </dataValidation>
    <dataValidation type="textLength" allowBlank="1" showInputMessage="1" showErrorMessage="1" errorTitle="需要家名称入力エラー" error="需要家名称は，50文字以内で入力して下さい。" sqref="E18">
      <formula1>0</formula1>
      <formula2>50</formula2>
    </dataValidation>
    <dataValidation type="textLength" allowBlank="1" showInputMessage="1" showErrorMessage="1" errorTitle="所在地入力エラー" error="所在地は50文字以内で入力して下さい。" sqref="F18">
      <formula1>0</formula1>
      <formula2>50</formula2>
    </dataValidation>
    <dataValidation type="whole" allowBlank="1" showInputMessage="1" showErrorMessage="1" errorTitle="契約電力(kW)入力エラー" error="契約電力(kW)は，半角9桁以内かつ正の整数で入力して下さい。" sqref="G18">
      <formula1>0</formula1>
      <formula2>999999999</formula2>
    </dataValidation>
    <dataValidation type="textLength" allowBlank="1" showInputMessage="1" showErrorMessage="1" errorTitle="小売電気事業者名称入力エラー" error="小売電気事業者名称は，50文字以内で入力して下さい。" sqref="K18">
      <formula1>0</formula1>
      <formula2>50</formula2>
    </dataValidation>
    <dataValidation type="textLength" allowBlank="1" showInputMessage="1" showErrorMessage="1" errorTitle="提出者名称入力エラー" error="提出者名称は50文字以内で入力して下さい。" sqref="F11:I11">
      <formula1>0</formula1>
      <formula2>50</formula2>
    </dataValidation>
    <dataValidation type="textLength" allowBlank="1" showInputMessage="1" showErrorMessage="1" errorTitle="送信事業者名称入力エラー" error="送信事業者名称は50文字以内で入力して下さい。" sqref="F10:I10">
      <formula1>0</formula1>
      <formula2>50</formula2>
    </dataValidation>
    <dataValidation type="textLength" allowBlank="1" showInputMessage="1" showErrorMessage="1" errorTitle="提出先事業者名称エラー" error="提出先事業者名称は50文字以内で入力して下さい。" sqref="F9:I9">
      <formula1>0</formula1>
      <formula2>50</formula2>
    </dataValidation>
    <dataValidation type="textLength" allowBlank="1" showInputMessage="1" showErrorMessage="1" errorTitle="提出者コード入力エラー" error="提出者コードは，アグリゲーター用系統コード（半角英数字5桁）を入力して下さい。" sqref="E11">
      <formula1>5</formula1>
      <formula2>5</formula2>
    </dataValidation>
    <dataValidation type="textLength" allowBlank="1" showInputMessage="1" showErrorMessage="1" errorTitle="送信事業者コード入力エラー" error="送信事業者コードは半角英数字5桁で入力して下さい。" sqref="E10">
      <formula1>5</formula1>
      <formula2>5</formula2>
    </dataValidation>
    <dataValidation type="textLength" allowBlank="1" showInputMessage="1" showErrorMessage="1" errorTitle="提出先事業者コード入力エラー" error="提出先事業者コードは半角英数字5桁で入力して下さい。" sqref="E9">
      <formula1>5</formula1>
      <formula2>5</formula2>
    </dataValidation>
    <dataValidation type="textLength" allowBlank="1" showInputMessage="1" showErrorMessage="1" errorTitle="適用開始希望年月日入力エラー" error="適用開始希望年月日は『YYYYMMDD』形式の半角数字8桁で入力して下さい。" sqref="E5">
      <formula1>8</formula1>
      <formula2>8</formula2>
    </dataValidation>
    <dataValidation type="whole" allowBlank="1" showInputMessage="1" showErrorMessage="1" errorTitle="供出可能量(kW)入力エラー" error="供出可能量(kW)は，半角9桁以内かつ正の整数で入力して下さい。" sqref="E4">
      <formula1>0</formula1>
      <formula2>999999999</formula2>
    </dataValidation>
    <dataValidation type="list" allowBlank="1" showInputMessage="1" showErrorMessage="1" sqref="E13">
      <formula1>"ブロック①,ブロック②,ブロック③,ブロック④,ブロック⑤,ブロック⑥,ブロック⑦,ブロック⑧"</formula1>
    </dataValidation>
    <dataValidation type="list" allowBlank="1" showInputMessage="1" showErrorMessage="1" sqref="E12">
      <formula1>"通常,テスト"</formula1>
    </dataValidation>
    <dataValidation type="list" allowBlank="1" showInputMessage="1" showErrorMessage="1" sqref="E3">
      <formula1>"パターン①,パターン②,パターン③,パターン④,パターン⑤,パターン⑥,パターン⑦,パターン⑧,パターン⑨,パターン⑩,パターン⑪,パターン⑫,パターン⑬,パターン⑭,パターン⑮,パターン⑯,パターン⑰,パターン⑱,パターン⑲,パターン⑳"</formula1>
    </dataValidation>
  </dataValidations>
  <pageMargins left="0.70866141732283472" right="0.70866141732283472" top="0.74803149606299213" bottom="0.74803149606299213" header="0.31496062992125984" footer="0.31496062992125984"/>
  <pageSetup paperSize="8"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2021-03-06T02:59:09Z</dcterms:modified>
</cp:coreProperties>
</file>